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Командные" sheetId="1" r:id="rId1"/>
    <sheet name="М10" sheetId="2" r:id="rId2"/>
    <sheet name="Д10" sheetId="3" r:id="rId3"/>
    <sheet name="М 12" sheetId="4" r:id="rId4"/>
    <sheet name="Д 12" sheetId="5" r:id="rId5"/>
    <sheet name="Лист1" sheetId="6" state="hidden" r:id="rId6"/>
    <sheet name="М 14" sheetId="7" r:id="rId7"/>
    <sheet name="Д 14" sheetId="8" r:id="rId8"/>
    <sheet name="М 16" sheetId="9" r:id="rId9"/>
    <sheet name="Д 16" sheetId="10" r:id="rId10"/>
    <sheet name="Лист2" sheetId="11" state="hidden" r:id="rId11"/>
    <sheet name="М 18" sheetId="12" r:id="rId12"/>
    <sheet name="Д 18" sheetId="13" r:id="rId13"/>
  </sheets>
  <definedNames>
    <definedName name="_xlnm.Print_Area" localSheetId="4">'Д 12'!$B$1:$P$45</definedName>
    <definedName name="_xlnm.Print_Area" localSheetId="7">'Д 14'!$B$1:$O$43</definedName>
    <definedName name="_xlnm.Print_Area" localSheetId="9">'Д 16'!$B$1:$O$40</definedName>
    <definedName name="_xlnm.Print_Area" localSheetId="12">'Д 18'!$B$1:$O$37</definedName>
    <definedName name="_xlnm.Print_Area" localSheetId="2">'Д10'!$B$1:$P$40</definedName>
    <definedName name="_xlnm.Print_Area" localSheetId="3">'М 12'!$B$1:$P$53</definedName>
    <definedName name="_xlnm.Print_Area" localSheetId="6">'М 14'!$B$1:$O$39</definedName>
    <definedName name="_xlnm.Print_Area" localSheetId="8">'М 16'!$B$1:$O$44</definedName>
    <definedName name="_xlnm.Print_Area" localSheetId="11">'М 18'!$B$1:$O$33</definedName>
    <definedName name="_xlnm.Print_Area" localSheetId="1">'М10'!$B$1:$O$39</definedName>
  </definedNames>
  <calcPr fullCalcOnLoad="1"/>
</workbook>
</file>

<file path=xl/sharedStrings.xml><?xml version="1.0" encoding="utf-8"?>
<sst xmlns="http://schemas.openxmlformats.org/spreadsheetml/2006/main" count="811" uniqueCount="384">
  <si>
    <t>по спортивному ориентированию "Школьный стадион" 04 марта 2017 года</t>
  </si>
  <si>
    <t>Фамилия, имя</t>
  </si>
  <si>
    <t>Протокол городских соревнований</t>
  </si>
  <si>
    <t>Команда</t>
  </si>
  <si>
    <t>Время старта</t>
  </si>
  <si>
    <t>Время финиша</t>
  </si>
  <si>
    <t xml:space="preserve">Место </t>
  </si>
  <si>
    <t>Очки</t>
  </si>
  <si>
    <t>Небров Павел</t>
  </si>
  <si>
    <t>Гимназия №14</t>
  </si>
  <si>
    <t xml:space="preserve">Команда </t>
  </si>
  <si>
    <t>Место</t>
  </si>
  <si>
    <t>Примечание</t>
  </si>
  <si>
    <t>Примечаение</t>
  </si>
  <si>
    <t>Результат</t>
  </si>
  <si>
    <t>Вренмя финиша</t>
  </si>
  <si>
    <t xml:space="preserve"> Примечание</t>
  </si>
  <si>
    <t>Гавриков Артём</t>
  </si>
  <si>
    <t>Архипенко Денис</t>
  </si>
  <si>
    <t>Захаров Матвей</t>
  </si>
  <si>
    <t>Останин Богдан</t>
  </si>
  <si>
    <t>МЦДОДИМ, Кугот</t>
  </si>
  <si>
    <t>Реутенко Кирилл</t>
  </si>
  <si>
    <t>Гапонов Павел</t>
  </si>
  <si>
    <t>Ласкина Алина</t>
  </si>
  <si>
    <t>Гаевская Лейла</t>
  </si>
  <si>
    <t>Любина Ангелина</t>
  </si>
  <si>
    <t>Сердюкова Полина</t>
  </si>
  <si>
    <t>Антропова Алла</t>
  </si>
  <si>
    <t>Мальцева Соня</t>
  </si>
  <si>
    <t>МЦДОДИМ Кугот</t>
  </si>
  <si>
    <t>Грищенко Максим</t>
  </si>
  <si>
    <t>Концевенко Влад</t>
  </si>
  <si>
    <t>Марусенко Николай</t>
  </si>
  <si>
    <t>Рубан Александра</t>
  </si>
  <si>
    <t>Костюкевич Артём</t>
  </si>
  <si>
    <t>Никитин Александр</t>
  </si>
  <si>
    <t>Щиренков Егор</t>
  </si>
  <si>
    <t>Мцдодим Кугот</t>
  </si>
  <si>
    <t xml:space="preserve">Богданов Ваня </t>
  </si>
  <si>
    <t>МЦДОДИМ Янкова</t>
  </si>
  <si>
    <t xml:space="preserve">Злотников Никита </t>
  </si>
  <si>
    <t xml:space="preserve">Громыко Артем </t>
  </si>
  <si>
    <t xml:space="preserve">Кукса Никита </t>
  </si>
  <si>
    <t>СШ №24</t>
  </si>
  <si>
    <t xml:space="preserve">Кириенко Лера </t>
  </si>
  <si>
    <t xml:space="preserve">Боярова Лера </t>
  </si>
  <si>
    <t xml:space="preserve">Михалко Владислав </t>
  </si>
  <si>
    <t xml:space="preserve">Грабченко Елизавета </t>
  </si>
  <si>
    <t>Мцдодим Янкова</t>
  </si>
  <si>
    <t xml:space="preserve">Сильченко Саша </t>
  </si>
  <si>
    <t xml:space="preserve">Гизатулина Анна </t>
  </si>
  <si>
    <t xml:space="preserve">Вахрушева Юля </t>
  </si>
  <si>
    <t xml:space="preserve">Галкина Ульяна </t>
  </si>
  <si>
    <t xml:space="preserve">Аксенова Екатерина </t>
  </si>
  <si>
    <t>Год рождения</t>
  </si>
  <si>
    <t>Андриянчикова  Мария</t>
  </si>
  <si>
    <t>Сш № 22</t>
  </si>
  <si>
    <t>Кущева Анна</t>
  </si>
  <si>
    <t>СШ №22</t>
  </si>
  <si>
    <t>Бойкачёв Мирослав</t>
  </si>
  <si>
    <t>Группа М 10 2007-2008г.р.</t>
  </si>
  <si>
    <t>Гавриков Кирилл</t>
  </si>
  <si>
    <t>СШ №4</t>
  </si>
  <si>
    <t>Толкачева Ольга</t>
  </si>
  <si>
    <t>СШ№4</t>
  </si>
  <si>
    <t>Группа Д 14 2003-2004 г.р.</t>
  </si>
  <si>
    <t>Борошевская Юлия</t>
  </si>
  <si>
    <t>Широкова Елена</t>
  </si>
  <si>
    <t>Группа Д 12 2005-2006 г.р.</t>
  </si>
  <si>
    <t>Березюк Максим</t>
  </si>
  <si>
    <t>Группа М 12 2005-2006 г.р.</t>
  </si>
  <si>
    <t>Лобанов Иван</t>
  </si>
  <si>
    <t>Каралёв Никита</t>
  </si>
  <si>
    <t>Семенчуков Максим</t>
  </si>
  <si>
    <t>Репий Станислав</t>
  </si>
  <si>
    <t>СШ 41</t>
  </si>
  <si>
    <t>Хромов Сергей</t>
  </si>
  <si>
    <t>Титков Кирилл</t>
  </si>
  <si>
    <t>Якобсон Никита</t>
  </si>
  <si>
    <t>СШ №2</t>
  </si>
  <si>
    <t>Климович Дарьяна</t>
  </si>
  <si>
    <t>Посталюк Марина</t>
  </si>
  <si>
    <t>Цымплякова София</t>
  </si>
  <si>
    <t>СШ№2</t>
  </si>
  <si>
    <t>Шатьев Егор</t>
  </si>
  <si>
    <r>
      <t xml:space="preserve"> СШ № </t>
    </r>
    <r>
      <rPr>
        <sz val="10"/>
        <rFont val="Arial Cyr"/>
        <family val="0"/>
      </rPr>
      <t>2</t>
    </r>
  </si>
  <si>
    <t>Алексеева Анна</t>
  </si>
  <si>
    <t>Воронович Софья</t>
  </si>
  <si>
    <t>МЦДОДИМ Прискока</t>
  </si>
  <si>
    <t>Гаврилов Денис</t>
  </si>
  <si>
    <t>Группа М 18 1999-2000г.р.</t>
  </si>
  <si>
    <t>Прискока Дмитрий</t>
  </si>
  <si>
    <t>Межейников Алексей</t>
  </si>
  <si>
    <t>Хозеев Александр</t>
  </si>
  <si>
    <t>Кошеев Игорь</t>
  </si>
  <si>
    <t>Кошеев Илья</t>
  </si>
  <si>
    <t>Группа Д 18 1999-2000г.р.</t>
  </si>
  <si>
    <t>Твердовская Анастасия</t>
  </si>
  <si>
    <t>Ващилко Ангелина</t>
  </si>
  <si>
    <t>Группа М 14  2003-2004 г.р</t>
  </si>
  <si>
    <t>Группа Д 10 2007-2008 г.р.</t>
  </si>
  <si>
    <t>Игнатенко Полина</t>
  </si>
  <si>
    <t>Лапицкая Дарья</t>
  </si>
  <si>
    <t>Прискока Софья</t>
  </si>
  <si>
    <t>Румынская Полина</t>
  </si>
  <si>
    <t>МЦДОДИМ Пискока</t>
  </si>
  <si>
    <t>Группа М 16 2001-2002 г.р</t>
  </si>
  <si>
    <t>Группа Д 16 2001-2002г.р.</t>
  </si>
  <si>
    <t>Жданов Павел</t>
  </si>
  <si>
    <t>Камышев Иван</t>
  </si>
  <si>
    <t>Курч Никита</t>
  </si>
  <si>
    <t>Соловьев Артем</t>
  </si>
  <si>
    <t>Шашков Евгений</t>
  </si>
  <si>
    <t>Шмуратков Валерий</t>
  </si>
  <si>
    <t>Щерба Даниил</t>
  </si>
  <si>
    <t>Лебедев Денис</t>
  </si>
  <si>
    <t xml:space="preserve">Щербаков Артем </t>
  </si>
  <si>
    <t xml:space="preserve">Стригалева Лилия </t>
  </si>
  <si>
    <t xml:space="preserve">Бракоренко Анастасия </t>
  </si>
  <si>
    <t xml:space="preserve">Рыжченко Александр </t>
  </si>
  <si>
    <t xml:space="preserve">Бондаренко Владлен </t>
  </si>
  <si>
    <t xml:space="preserve">Прокопенко Владислав </t>
  </si>
  <si>
    <t xml:space="preserve">Пищалов Алексей </t>
  </si>
  <si>
    <t xml:space="preserve">Мельникова Анна </t>
  </si>
  <si>
    <t xml:space="preserve">Котляров Всеволод </t>
  </si>
  <si>
    <t xml:space="preserve">Хацкевич Иван </t>
  </si>
  <si>
    <t xml:space="preserve">Гусакова Александра </t>
  </si>
  <si>
    <t xml:space="preserve">Руднев Александр </t>
  </si>
  <si>
    <t xml:space="preserve">Паздников Максим </t>
  </si>
  <si>
    <t>СШ №11</t>
  </si>
  <si>
    <t xml:space="preserve">Зезюля Евгений </t>
  </si>
  <si>
    <t xml:space="preserve">Усова Виктория </t>
  </si>
  <si>
    <t>Командные результаты</t>
  </si>
  <si>
    <t>Руководитель</t>
  </si>
  <si>
    <t>Сумма баллов</t>
  </si>
  <si>
    <t>Ковалев Даник</t>
  </si>
  <si>
    <t>Корако Никита</t>
  </si>
  <si>
    <t>Тарасевич Вадим</t>
  </si>
  <si>
    <t>Веремеев Андрей</t>
  </si>
  <si>
    <t>Турцевич Артем</t>
  </si>
  <si>
    <t>Сычов Алексей</t>
  </si>
  <si>
    <t>СШ №52</t>
  </si>
  <si>
    <t>ГГЛ</t>
  </si>
  <si>
    <t>СШ № 72</t>
  </si>
  <si>
    <t>СШ № 67</t>
  </si>
  <si>
    <t xml:space="preserve">МЦДОДИМ </t>
  </si>
  <si>
    <t xml:space="preserve">СШ № 24 </t>
  </si>
  <si>
    <t>Прищепова А.Г.</t>
  </si>
  <si>
    <t xml:space="preserve">СШ № 2 </t>
  </si>
  <si>
    <t>Макаренко С.Ю.</t>
  </si>
  <si>
    <t xml:space="preserve">СШ № 4  </t>
  </si>
  <si>
    <t>Ольсевич Т.Г.</t>
  </si>
  <si>
    <t xml:space="preserve">СШ № 41 </t>
  </si>
  <si>
    <t>Корнеенко</t>
  </si>
  <si>
    <t xml:space="preserve">СШ №22 </t>
  </si>
  <si>
    <t xml:space="preserve"> ПрискокаЛ.В.</t>
  </si>
  <si>
    <t>Усова В.С.</t>
  </si>
  <si>
    <t xml:space="preserve">СШ №11 </t>
  </si>
  <si>
    <t>Блинников Николай</t>
  </si>
  <si>
    <t>Грибовский Артем</t>
  </si>
  <si>
    <t>Гришин Даниил</t>
  </si>
  <si>
    <t>Овсяников Владислав</t>
  </si>
  <si>
    <t>Савченко Артем</t>
  </si>
  <si>
    <t>Филипцов Даниил</t>
  </si>
  <si>
    <t>Муринов В.О.</t>
  </si>
  <si>
    <t xml:space="preserve">Кугот К.В. </t>
  </si>
  <si>
    <t>Янкова Л.Н.</t>
  </si>
  <si>
    <t>Волосянкина Полина</t>
  </si>
  <si>
    <t>Гладюк Анастссия</t>
  </si>
  <si>
    <t>Алисейко Веоллета</t>
  </si>
  <si>
    <t>Шевцова Елизавета</t>
  </si>
  <si>
    <t>Шевцова Крестина</t>
  </si>
  <si>
    <t>СШ № 62</t>
  </si>
  <si>
    <t>Новоставская Анна</t>
  </si>
  <si>
    <t>Зеваки Глеб</t>
  </si>
  <si>
    <t>СШ №62</t>
  </si>
  <si>
    <t>Комисарчук Влада</t>
  </si>
  <si>
    <t>Станиславов Руслан</t>
  </si>
  <si>
    <t>Ивашкин Иван</t>
  </si>
  <si>
    <t>Асипцов Александр</t>
  </si>
  <si>
    <t>Кириенко Павел</t>
  </si>
  <si>
    <t>Даниленко Алина</t>
  </si>
  <si>
    <t>Пряхина Евелина</t>
  </si>
  <si>
    <t xml:space="preserve">СШ № 62 </t>
  </si>
  <si>
    <t>Тихоненко В.В.</t>
  </si>
  <si>
    <t>СШ № 34</t>
  </si>
  <si>
    <t>Губанов В.Ф.</t>
  </si>
  <si>
    <t>Биндасов Александр</t>
  </si>
  <si>
    <t>Завовротная Елизавета</t>
  </si>
  <si>
    <t>Рафальская Евгения</t>
  </si>
  <si>
    <t>Васильцов Станислав</t>
  </si>
  <si>
    <t>Дектяренко Михаил</t>
  </si>
  <si>
    <t>Понкратов Сергей</t>
  </si>
  <si>
    <t>Марачков Никита</t>
  </si>
  <si>
    <t>Михаль Валерия</t>
  </si>
  <si>
    <t>Васильцов Роман</t>
  </si>
  <si>
    <t>Погарцев Кирилл</t>
  </si>
  <si>
    <t>Куча Денис</t>
  </si>
  <si>
    <t>Гришечкина Карина</t>
  </si>
  <si>
    <t>Господарик Алина</t>
  </si>
  <si>
    <t>Тилигузов Иван</t>
  </si>
  <si>
    <t>Касинский Даниил</t>
  </si>
  <si>
    <t>Титенок Максим</t>
  </si>
  <si>
    <t>Старостенко Г.П.</t>
  </si>
  <si>
    <t>Старостенко Ксения</t>
  </si>
  <si>
    <t>МЦДОДИМ Старстенко</t>
  </si>
  <si>
    <t>Кущенко Тимофей</t>
  </si>
  <si>
    <t>Центр Старостенко</t>
  </si>
  <si>
    <t>Власенко Владислав</t>
  </si>
  <si>
    <t xml:space="preserve">Центр Старостенко </t>
  </si>
  <si>
    <t>Болдузев Илья</t>
  </si>
  <si>
    <t>Герасименко София</t>
  </si>
  <si>
    <t>Бекиш Анна</t>
  </si>
  <si>
    <t>Гусарева Даша</t>
  </si>
  <si>
    <t>Ковзелев Евгений</t>
  </si>
  <si>
    <t>Бердников Максим</t>
  </si>
  <si>
    <t>СШ № 55</t>
  </si>
  <si>
    <t>Антоненко Максим</t>
  </si>
  <si>
    <t>Чёрный Виталий</t>
  </si>
  <si>
    <t>Северинцев Денис</t>
  </si>
  <si>
    <t>Менделев Артём</t>
  </si>
  <si>
    <t>Пашковский Кирилл</t>
  </si>
  <si>
    <t>Шаповалов Олег</t>
  </si>
  <si>
    <t>Головко Артём</t>
  </si>
  <si>
    <t>Чичиро Ксения</t>
  </si>
  <si>
    <t>Христина Елена</t>
  </si>
  <si>
    <t>Бойко Ксения</t>
  </si>
  <si>
    <t>Гаврилова Валерия</t>
  </si>
  <si>
    <t>navi</t>
  </si>
  <si>
    <t>Лебедева Рита</t>
  </si>
  <si>
    <t xml:space="preserve">Гаврилова Оксана </t>
  </si>
  <si>
    <t>неправильная отметка на 5 КП</t>
  </si>
  <si>
    <t>Бондаренко Олег</t>
  </si>
  <si>
    <t>Сш 39</t>
  </si>
  <si>
    <t>Кривенков Анатолий</t>
  </si>
  <si>
    <t>СШ 39</t>
  </si>
  <si>
    <t>Жалинас Роландас</t>
  </si>
  <si>
    <t>СШ 72</t>
  </si>
  <si>
    <t>Шутова Кристина</t>
  </si>
  <si>
    <t>Сш 1</t>
  </si>
  <si>
    <t>Галайденко Елизавета</t>
  </si>
  <si>
    <t>Дюловайко Ксения</t>
  </si>
  <si>
    <t>Неезжалая Валерия</t>
  </si>
  <si>
    <t>Климов Иван</t>
  </si>
  <si>
    <t>Ткаченко Никита</t>
  </si>
  <si>
    <t>СШ 1</t>
  </si>
  <si>
    <t>Дороршенко Александр</t>
  </si>
  <si>
    <t>СШ 11</t>
  </si>
  <si>
    <t>Сыровотень Дима</t>
  </si>
  <si>
    <t>Чистяков Алуксандр</t>
  </si>
  <si>
    <t>нерпавильная отметка</t>
  </si>
  <si>
    <t>Демин Алкександр</t>
  </si>
  <si>
    <t xml:space="preserve">СШ 1 </t>
  </si>
  <si>
    <t>неправильная отметка</t>
  </si>
  <si>
    <t>Грибовский Артём</t>
  </si>
  <si>
    <t>Кудрявцева Ульяна</t>
  </si>
  <si>
    <t>СШ 36</t>
  </si>
  <si>
    <t>Чиркова Анастасия</t>
  </si>
  <si>
    <t>Шаркова Ангелина</t>
  </si>
  <si>
    <t>Антонова Александра</t>
  </si>
  <si>
    <t>СШ 4</t>
  </si>
  <si>
    <t>Повод Полина</t>
  </si>
  <si>
    <t>СШ 26</t>
  </si>
  <si>
    <t>Новикова Лера</t>
  </si>
  <si>
    <t>Цапова Настя</t>
  </si>
  <si>
    <t>Лапицкая Алина</t>
  </si>
  <si>
    <t>Гусакова Александра</t>
  </si>
  <si>
    <t>Шашков Влад</t>
  </si>
  <si>
    <t>СШ 53</t>
  </si>
  <si>
    <t>Малыш Кирилл</t>
  </si>
  <si>
    <t>Гирович Кирилл</t>
  </si>
  <si>
    <t>Голубев Павел</t>
  </si>
  <si>
    <t>Цапов Дима</t>
  </si>
  <si>
    <t>Сафронов Олег</t>
  </si>
  <si>
    <t>Лущай Иван</t>
  </si>
  <si>
    <t>СШ 57</t>
  </si>
  <si>
    <t>Романович Антон</t>
  </si>
  <si>
    <t>Сыч Илья</t>
  </si>
  <si>
    <t xml:space="preserve">Фоевцов Алексей </t>
  </si>
  <si>
    <t>Аксёненко Алина</t>
  </si>
  <si>
    <t>СШ 67</t>
  </si>
  <si>
    <t>Щербакова Юлия</t>
  </si>
  <si>
    <t>Данченко Милана</t>
  </si>
  <si>
    <t>Шевченко Варя</t>
  </si>
  <si>
    <t>Зайцева Кристина</t>
  </si>
  <si>
    <t>Зайцева Анастасия</t>
  </si>
  <si>
    <t>Рябцева Настя</t>
  </si>
  <si>
    <t>СШ 55</t>
  </si>
  <si>
    <t>Бортновская Ульяна</t>
  </si>
  <si>
    <t>СШ 2</t>
  </si>
  <si>
    <t>Кононенко Ирина</t>
  </si>
  <si>
    <t>Коник Анастасия</t>
  </si>
  <si>
    <t>Павлова Полина</t>
  </si>
  <si>
    <t>СШ 30</t>
  </si>
  <si>
    <t>Макарова Анна</t>
  </si>
  <si>
    <t>Шпак Катя</t>
  </si>
  <si>
    <t>Шинакрчук Ярослава</t>
  </si>
  <si>
    <t>Гузова Софья</t>
  </si>
  <si>
    <t>Цыганкова Дарья</t>
  </si>
  <si>
    <t>Подтеребкова Даша</t>
  </si>
  <si>
    <t>Ившина Софья</t>
  </si>
  <si>
    <t>Ремизова Катя</t>
  </si>
  <si>
    <t>Гапон Анна</t>
  </si>
  <si>
    <t>Аксёненко Юлия</t>
  </si>
  <si>
    <t>Пискунова Катя</t>
  </si>
  <si>
    <t>Радион Вика</t>
  </si>
  <si>
    <t>Моисеенко Валерия</t>
  </si>
  <si>
    <t>Журлет Александра</t>
  </si>
  <si>
    <t>Бабылева Кристина</t>
  </si>
  <si>
    <t>сш 24 Янкова</t>
  </si>
  <si>
    <t>СШ 24 Янкова</t>
  </si>
  <si>
    <t>Дятлова Ангелина</t>
  </si>
  <si>
    <t>Гимназия №14 Кугот</t>
  </si>
  <si>
    <t>Курасов Никита</t>
  </si>
  <si>
    <t>Неезжалый Максим</t>
  </si>
  <si>
    <t>Смоловский Роман</t>
  </si>
  <si>
    <t>Астафьев Егор</t>
  </si>
  <si>
    <t>Романенко Александр</t>
  </si>
  <si>
    <t>Чайков Марк</t>
  </si>
  <si>
    <t>Сыропаров Даниил</t>
  </si>
  <si>
    <t>Козлов Александр</t>
  </si>
  <si>
    <t>Щербаков Даниил</t>
  </si>
  <si>
    <t>Леной Саша</t>
  </si>
  <si>
    <t>Артёмишин Артём</t>
  </si>
  <si>
    <t>СЩ 72</t>
  </si>
  <si>
    <t>Мещенко Алексей</t>
  </si>
  <si>
    <t>Гимназия №14  Кугот</t>
  </si>
  <si>
    <t>Курматёв Алексей</t>
  </si>
  <si>
    <t>СШ 50</t>
  </si>
  <si>
    <t>Зубец Захар</t>
  </si>
  <si>
    <t>СШ 22</t>
  </si>
  <si>
    <t>Пугач Виниамин</t>
  </si>
  <si>
    <t>Синьченко Дима</t>
  </si>
  <si>
    <t>Коваль Данила</t>
  </si>
  <si>
    <t xml:space="preserve">СШ 50 </t>
  </si>
  <si>
    <t>Сотников Никита</t>
  </si>
  <si>
    <t>Рокович Даниил</t>
  </si>
  <si>
    <t>Беликов Кирилл</t>
  </si>
  <si>
    <t>Андрасюк Денис</t>
  </si>
  <si>
    <t>Боярин Максим</t>
  </si>
  <si>
    <t>Обл. центр Казленко</t>
  </si>
  <si>
    <t>Ермаков Матвей</t>
  </si>
  <si>
    <t>СШ 34</t>
  </si>
  <si>
    <t>Матькунов Иван</t>
  </si>
  <si>
    <t>Нарочков Никита</t>
  </si>
  <si>
    <t>Карабанов Дима</t>
  </si>
  <si>
    <t>Обл.центр Казленко</t>
  </si>
  <si>
    <t>Колот Руслан</t>
  </si>
  <si>
    <t>Лапушкин Алексей</t>
  </si>
  <si>
    <t>Столяров Павел</t>
  </si>
  <si>
    <t>Нахаев Кирилл</t>
  </si>
  <si>
    <t>СШ 52</t>
  </si>
  <si>
    <t>Старовойтов Ростислав</t>
  </si>
  <si>
    <t>Микин Кирилл</t>
  </si>
  <si>
    <t>Холопов Глеб</t>
  </si>
  <si>
    <t>Власов Евгений</t>
  </si>
  <si>
    <t>Паньков Иван</t>
  </si>
  <si>
    <t>Казаков Виталий</t>
  </si>
  <si>
    <t>Кузков Саша</t>
  </si>
  <si>
    <t>Титов Кирилл</t>
  </si>
  <si>
    <t>Асомчик Никита</t>
  </si>
  <si>
    <t>Половник Константин</t>
  </si>
  <si>
    <t>хромов Сергей</t>
  </si>
  <si>
    <t>Лабудев Никита</t>
  </si>
  <si>
    <t>Солоп Кирилл</t>
  </si>
  <si>
    <t xml:space="preserve">Атрошенко Николай </t>
  </si>
  <si>
    <t xml:space="preserve">МЦДОДИМ Мальцева </t>
  </si>
  <si>
    <t xml:space="preserve">Макеев Ярослав </t>
  </si>
  <si>
    <t>МЦДОДИМ Мальцева</t>
  </si>
  <si>
    <t xml:space="preserve"> </t>
  </si>
  <si>
    <t>Пищепов Денис</t>
  </si>
  <si>
    <t>Матькунов В.В.</t>
  </si>
  <si>
    <t>Казленко В.А.</t>
  </si>
  <si>
    <t>Тихоненко В.В., Репин О.</t>
  </si>
  <si>
    <t>СШ №57</t>
  </si>
  <si>
    <t>Гаврилова О.В.</t>
  </si>
  <si>
    <t>СШ №39 NAVI</t>
  </si>
  <si>
    <t xml:space="preserve">Обл. центр </t>
  </si>
  <si>
    <t>СШ №30</t>
  </si>
  <si>
    <t>СШ № 26</t>
  </si>
  <si>
    <t>СШ № 36</t>
  </si>
  <si>
    <t>СШ № 53</t>
  </si>
  <si>
    <t>Мальцева И.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</si>
</sst>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:ss.0;@"/>
    <numFmt numFmtId="178" formatCode="[$-F400]h:mm:ss\ AM/PM"/>
    <numFmt numFmtId="179" formatCode="h:mm:ss;@"/>
    <numFmt numFmtId="180" formatCode="[h]:mm:ss;@"/>
  </numFmts>
  <fonts count="42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7" fontId="0" fillId="0" borderId="13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12" xfId="0" applyFill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0" fillId="0" borderId="17" xfId="0" applyFill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21" fontId="0" fillId="0" borderId="14" xfId="0" applyNumberFormat="1" applyBorder="1" applyAlignment="1">
      <alignment/>
    </xf>
    <xf numFmtId="21" fontId="0" fillId="0" borderId="17" xfId="0" applyNumberFormat="1" applyBorder="1" applyAlignment="1">
      <alignment/>
    </xf>
    <xf numFmtId="177" fontId="0" fillId="0" borderId="15" xfId="0" applyNumberFormat="1" applyBorder="1" applyAlignment="1">
      <alignment/>
    </xf>
    <xf numFmtId="46" fontId="0" fillId="0" borderId="17" xfId="0" applyNumberForma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20" fontId="0" fillId="0" borderId="17" xfId="0" applyNumberFormat="1" applyBorder="1" applyAlignment="1">
      <alignment/>
    </xf>
    <xf numFmtId="21" fontId="0" fillId="0" borderId="15" xfId="0" applyNumberFormat="1" applyBorder="1" applyAlignment="1">
      <alignment/>
    </xf>
    <xf numFmtId="0" fontId="3" fillId="0" borderId="17" xfId="0" applyFont="1" applyBorder="1" applyAlignment="1">
      <alignment horizontal="justify" vertical="top" wrapText="1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vertical="center"/>
    </xf>
    <xf numFmtId="179" fontId="0" fillId="0" borderId="0" xfId="0" applyNumberFormat="1" applyAlignment="1">
      <alignment/>
    </xf>
    <xf numFmtId="177" fontId="0" fillId="0" borderId="16" xfId="0" applyNumberFormat="1" applyBorder="1" applyAlignment="1">
      <alignment/>
    </xf>
    <xf numFmtId="0" fontId="3" fillId="0" borderId="19" xfId="0" applyFont="1" applyBorder="1" applyAlignment="1">
      <alignment/>
    </xf>
    <xf numFmtId="0" fontId="0" fillId="0" borderId="13" xfId="0" applyFill="1" applyBorder="1" applyAlignment="1">
      <alignment/>
    </xf>
    <xf numFmtId="180" fontId="0" fillId="0" borderId="17" xfId="0" applyNumberFormat="1" applyBorder="1" applyAlignment="1">
      <alignment/>
    </xf>
    <xf numFmtId="0" fontId="7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26" xfId="0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177" fontId="0" fillId="0" borderId="17" xfId="0" applyNumberFormat="1" applyBorder="1" applyAlignment="1">
      <alignment/>
    </xf>
    <xf numFmtId="0" fontId="0" fillId="0" borderId="22" xfId="0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0" fontId="7" fillId="0" borderId="27" xfId="0" applyFont="1" applyBorder="1" applyAlignment="1">
      <alignment wrapText="1"/>
    </xf>
    <xf numFmtId="0" fontId="3" fillId="0" borderId="27" xfId="0" applyFont="1" applyBorder="1" applyAlignment="1">
      <alignment vertical="top" wrapText="1"/>
    </xf>
    <xf numFmtId="21" fontId="0" fillId="0" borderId="0" xfId="0" applyNumberFormat="1" applyAlignment="1">
      <alignment/>
    </xf>
    <xf numFmtId="0" fontId="3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21" fontId="0" fillId="0" borderId="13" xfId="0" applyNumberFormat="1" applyBorder="1" applyAlignment="1">
      <alignment/>
    </xf>
    <xf numFmtId="21" fontId="0" fillId="0" borderId="10" xfId="0" applyNumberFormat="1" applyBorder="1" applyAlignment="1">
      <alignment/>
    </xf>
    <xf numFmtId="21" fontId="0" fillId="0" borderId="0" xfId="0" applyNumberFormat="1" applyBorder="1" applyAlignment="1">
      <alignment/>
    </xf>
    <xf numFmtId="47" fontId="0" fillId="0" borderId="0" xfId="0" applyNumberFormat="1" applyBorder="1" applyAlignment="1">
      <alignment/>
    </xf>
    <xf numFmtId="21" fontId="0" fillId="0" borderId="22" xfId="0" applyNumberFormat="1" applyBorder="1" applyAlignment="1">
      <alignment/>
    </xf>
    <xf numFmtId="177" fontId="0" fillId="0" borderId="22" xfId="0" applyNumberFormat="1" applyFill="1" applyBorder="1" applyAlignment="1">
      <alignment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26" xfId="0" applyFill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180" fontId="0" fillId="0" borderId="0" xfId="0" applyNumberFormat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22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top" wrapText="1"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Border="1" applyAlignment="1">
      <alignment vertical="top" wrapText="1"/>
    </xf>
    <xf numFmtId="0" fontId="0" fillId="0" borderId="21" xfId="0" applyFill="1" applyBorder="1" applyAlignment="1">
      <alignment/>
    </xf>
    <xf numFmtId="0" fontId="3" fillId="0" borderId="16" xfId="0" applyFont="1" applyBorder="1" applyAlignment="1">
      <alignment vertical="top" wrapText="1"/>
    </xf>
    <xf numFmtId="0" fontId="0" fillId="0" borderId="14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4">
      <selection activeCell="M16" sqref="M16"/>
    </sheetView>
  </sheetViews>
  <sheetFormatPr defaultColWidth="9.00390625" defaultRowHeight="12.75"/>
  <cols>
    <col min="1" max="1" width="4.875" style="0" customWidth="1"/>
    <col min="2" max="2" width="13.125" style="0" customWidth="1"/>
    <col min="3" max="3" width="19.625" style="0" customWidth="1"/>
    <col min="10" max="10" width="15.375" style="0" customWidth="1"/>
  </cols>
  <sheetData>
    <row r="1" ht="12.75">
      <c r="B1" t="s">
        <v>2</v>
      </c>
    </row>
    <row r="2" ht="12.75">
      <c r="B2" t="s">
        <v>0</v>
      </c>
    </row>
    <row r="3" spans="1:2" ht="12.75">
      <c r="A3" s="1"/>
      <c r="B3" t="s">
        <v>133</v>
      </c>
    </row>
    <row r="4" spans="1:11" ht="13.5" thickBot="1">
      <c r="A4" s="14"/>
      <c r="B4" s="8" t="s">
        <v>3</v>
      </c>
      <c r="C4" s="6" t="s">
        <v>134</v>
      </c>
      <c r="D4" s="4"/>
      <c r="E4" s="6"/>
      <c r="F4" s="4"/>
      <c r="G4" s="6"/>
      <c r="H4" s="4"/>
      <c r="I4" s="6"/>
      <c r="J4" s="4" t="s">
        <v>135</v>
      </c>
      <c r="K4" s="6" t="s">
        <v>11</v>
      </c>
    </row>
    <row r="5" spans="1:11" ht="13.5" thickBot="1">
      <c r="A5" s="14">
        <v>1</v>
      </c>
      <c r="B5" s="22" t="s">
        <v>9</v>
      </c>
      <c r="C5" s="7" t="s">
        <v>166</v>
      </c>
      <c r="D5">
        <v>100</v>
      </c>
      <c r="E5" s="7">
        <v>96</v>
      </c>
      <c r="F5">
        <v>100</v>
      </c>
      <c r="G5" s="7">
        <v>100</v>
      </c>
      <c r="H5" s="19">
        <v>100</v>
      </c>
      <c r="I5" s="7">
        <v>100</v>
      </c>
      <c r="J5">
        <f>D5+E5+F5+G5+H5+I5</f>
        <v>596</v>
      </c>
      <c r="K5" s="7">
        <v>1</v>
      </c>
    </row>
    <row r="6" spans="1:11" ht="13.5" thickBot="1">
      <c r="A6" s="14">
        <v>2</v>
      </c>
      <c r="B6" s="23" t="s">
        <v>377</v>
      </c>
      <c r="C6" s="6" t="s">
        <v>376</v>
      </c>
      <c r="D6" s="4">
        <v>100</v>
      </c>
      <c r="E6" s="6">
        <v>96</v>
      </c>
      <c r="F6" s="4">
        <v>100</v>
      </c>
      <c r="G6" s="6">
        <v>93</v>
      </c>
      <c r="H6" s="45">
        <v>91</v>
      </c>
      <c r="I6" s="6">
        <v>100</v>
      </c>
      <c r="J6" s="6">
        <f>D6+E6+F6+G6+H6+I6</f>
        <v>580</v>
      </c>
      <c r="K6" s="6">
        <v>2</v>
      </c>
    </row>
    <row r="7" spans="1:11" ht="13.5" thickBot="1">
      <c r="A7" s="14">
        <v>3</v>
      </c>
      <c r="B7" s="23" t="s">
        <v>144</v>
      </c>
      <c r="C7" s="7" t="s">
        <v>372</v>
      </c>
      <c r="D7" s="29">
        <v>93</v>
      </c>
      <c r="E7" s="7">
        <v>91</v>
      </c>
      <c r="F7" s="29">
        <v>96</v>
      </c>
      <c r="G7" s="7">
        <v>96</v>
      </c>
      <c r="H7" s="29">
        <v>91</v>
      </c>
      <c r="I7" s="7">
        <v>96</v>
      </c>
      <c r="J7">
        <f>D7+E7+F7+G7+H7+I7</f>
        <v>563</v>
      </c>
      <c r="K7" s="6">
        <v>3</v>
      </c>
    </row>
    <row r="8" spans="1:11" ht="13.5" thickBot="1">
      <c r="A8" s="14">
        <v>4</v>
      </c>
      <c r="B8" s="23" t="s">
        <v>145</v>
      </c>
      <c r="C8" s="6" t="s">
        <v>372</v>
      </c>
      <c r="D8" s="45">
        <v>91</v>
      </c>
      <c r="E8" s="6">
        <v>93</v>
      </c>
      <c r="F8" s="45">
        <v>89</v>
      </c>
      <c r="G8" s="6">
        <v>88</v>
      </c>
      <c r="H8" s="45">
        <v>84</v>
      </c>
      <c r="I8" s="6">
        <v>90</v>
      </c>
      <c r="J8" s="6">
        <f>D8+E8+F8+G8+H8+I8</f>
        <v>535</v>
      </c>
      <c r="K8" s="7">
        <v>4</v>
      </c>
    </row>
    <row r="9" spans="1:11" ht="13.5" thickBot="1">
      <c r="A9" s="14">
        <v>5</v>
      </c>
      <c r="B9" s="90" t="s">
        <v>184</v>
      </c>
      <c r="C9" s="7" t="s">
        <v>374</v>
      </c>
      <c r="D9" s="29">
        <v>88</v>
      </c>
      <c r="E9" s="7">
        <v>88</v>
      </c>
      <c r="F9" s="29">
        <v>86</v>
      </c>
      <c r="G9" s="7">
        <v>86</v>
      </c>
      <c r="H9" s="3">
        <v>100</v>
      </c>
      <c r="I9" s="7">
        <v>80</v>
      </c>
      <c r="J9">
        <f>D9+E9+F9+G9+H9+I9</f>
        <v>528</v>
      </c>
      <c r="K9" s="6">
        <v>5</v>
      </c>
    </row>
    <row r="10" spans="1:11" ht="13.5" thickBot="1">
      <c r="A10" s="14">
        <v>6</v>
      </c>
      <c r="B10" s="23" t="s">
        <v>146</v>
      </c>
      <c r="C10" s="6" t="s">
        <v>166</v>
      </c>
      <c r="D10" s="4">
        <v>85</v>
      </c>
      <c r="E10" s="6">
        <v>84</v>
      </c>
      <c r="F10" s="4">
        <v>88</v>
      </c>
      <c r="G10" s="6">
        <v>89</v>
      </c>
      <c r="H10" s="4">
        <v>85</v>
      </c>
      <c r="I10" s="6">
        <v>90</v>
      </c>
      <c r="J10" s="5">
        <f>D10+E10+F10+G10+H10+I10</f>
        <v>521</v>
      </c>
      <c r="K10" s="6">
        <v>6</v>
      </c>
    </row>
    <row r="11" spans="1:11" ht="13.5" thickBot="1">
      <c r="A11" s="14">
        <v>7</v>
      </c>
      <c r="B11" s="90" t="s">
        <v>186</v>
      </c>
      <c r="C11" s="7" t="s">
        <v>187</v>
      </c>
      <c r="D11" s="29">
        <v>96</v>
      </c>
      <c r="E11" s="7">
        <v>90</v>
      </c>
      <c r="F11" s="29">
        <v>85</v>
      </c>
      <c r="G11" s="7">
        <v>89</v>
      </c>
      <c r="H11" s="29">
        <v>90</v>
      </c>
      <c r="I11" s="7">
        <v>64</v>
      </c>
      <c r="J11" s="29">
        <f>D11+E11+F11+G11+H11+I11</f>
        <v>514</v>
      </c>
      <c r="K11" s="7">
        <v>7</v>
      </c>
    </row>
    <row r="12" spans="1:11" ht="13.5" thickBot="1">
      <c r="A12" s="14">
        <v>8</v>
      </c>
      <c r="B12" s="23" t="s">
        <v>146</v>
      </c>
      <c r="C12" s="6" t="s">
        <v>156</v>
      </c>
      <c r="D12" s="4">
        <v>80</v>
      </c>
      <c r="E12" s="6">
        <v>76</v>
      </c>
      <c r="F12" s="4">
        <v>89</v>
      </c>
      <c r="G12" s="6">
        <v>88</v>
      </c>
      <c r="H12" s="4">
        <v>90</v>
      </c>
      <c r="I12" s="6">
        <v>90</v>
      </c>
      <c r="J12" s="6">
        <f>D12+E12+F12+G12+H12+I12</f>
        <v>513</v>
      </c>
      <c r="K12" s="6">
        <v>8</v>
      </c>
    </row>
    <row r="13" spans="1:11" ht="13.5" thickBot="1">
      <c r="A13" s="14">
        <v>9</v>
      </c>
      <c r="B13" s="23" t="s">
        <v>149</v>
      </c>
      <c r="C13" s="7" t="s">
        <v>148</v>
      </c>
      <c r="D13">
        <v>89</v>
      </c>
      <c r="E13" s="7">
        <v>84</v>
      </c>
      <c r="F13">
        <v>81</v>
      </c>
      <c r="G13" s="7">
        <v>89</v>
      </c>
      <c r="H13" s="17">
        <v>86</v>
      </c>
      <c r="I13" s="7">
        <v>82</v>
      </c>
      <c r="J13">
        <f>D13+E13+F13+G13+H13+I13</f>
        <v>511</v>
      </c>
      <c r="K13" s="6">
        <v>9</v>
      </c>
    </row>
    <row r="14" spans="1:11" ht="13.5" thickBot="1">
      <c r="A14" s="14">
        <v>10</v>
      </c>
      <c r="B14" s="23" t="s">
        <v>158</v>
      </c>
      <c r="C14" s="6" t="s">
        <v>157</v>
      </c>
      <c r="D14" s="4">
        <v>83</v>
      </c>
      <c r="E14" s="6">
        <v>79</v>
      </c>
      <c r="F14" s="4">
        <v>81</v>
      </c>
      <c r="G14" s="6">
        <v>80</v>
      </c>
      <c r="H14" s="45">
        <v>87</v>
      </c>
      <c r="I14" s="6">
        <v>93</v>
      </c>
      <c r="J14" s="6">
        <f>D14+E14+F14+G14+H14+I14</f>
        <v>503</v>
      </c>
      <c r="K14" s="7">
        <v>10</v>
      </c>
    </row>
    <row r="15" spans="1:11" ht="13.5" thickBot="1">
      <c r="A15" s="14">
        <v>11</v>
      </c>
      <c r="B15" s="88" t="s">
        <v>142</v>
      </c>
      <c r="C15" s="7" t="s">
        <v>373</v>
      </c>
      <c r="D15" s="17">
        <v>100</v>
      </c>
      <c r="E15" s="7">
        <v>67</v>
      </c>
      <c r="F15" s="17">
        <v>72</v>
      </c>
      <c r="G15" s="7">
        <v>78</v>
      </c>
      <c r="H15" s="19">
        <v>69</v>
      </c>
      <c r="I15" s="7">
        <v>62</v>
      </c>
      <c r="J15" s="6">
        <f>D15+E15+F15+G15+H15+I15</f>
        <v>448</v>
      </c>
      <c r="K15" s="6">
        <v>11</v>
      </c>
    </row>
    <row r="16" spans="1:11" ht="13.5" thickBot="1">
      <c r="A16" s="14">
        <v>12</v>
      </c>
      <c r="B16" s="89" t="s">
        <v>381</v>
      </c>
      <c r="C16" s="6"/>
      <c r="D16" s="45">
        <v>81</v>
      </c>
      <c r="E16" s="6">
        <v>79</v>
      </c>
      <c r="F16" s="4">
        <v>96</v>
      </c>
      <c r="G16" s="6">
        <v>93</v>
      </c>
      <c r="H16" s="4">
        <v>91</v>
      </c>
      <c r="I16" s="6"/>
      <c r="J16" s="17">
        <f>D16+E16+F16+G16+H16+I16</f>
        <v>440</v>
      </c>
      <c r="K16" s="6">
        <v>12</v>
      </c>
    </row>
    <row r="17" spans="1:11" ht="13.5" thickBot="1">
      <c r="A17" s="14">
        <v>13</v>
      </c>
      <c r="B17" s="88" t="s">
        <v>217</v>
      </c>
      <c r="C17" s="7"/>
      <c r="D17" s="17">
        <v>75</v>
      </c>
      <c r="E17" s="7">
        <v>89</v>
      </c>
      <c r="F17" s="17">
        <v>73</v>
      </c>
      <c r="G17" s="7">
        <v>60</v>
      </c>
      <c r="H17" s="19">
        <v>75</v>
      </c>
      <c r="I17" s="7"/>
      <c r="J17" s="6">
        <f>D17+E17+F17+G17+H17+I17</f>
        <v>372</v>
      </c>
      <c r="K17" s="7">
        <v>13</v>
      </c>
    </row>
    <row r="18" spans="1:11" ht="13.5" thickBot="1">
      <c r="A18" s="14">
        <v>14</v>
      </c>
      <c r="B18" s="23" t="s">
        <v>147</v>
      </c>
      <c r="C18" s="6" t="s">
        <v>167</v>
      </c>
      <c r="D18" s="4">
        <v>78</v>
      </c>
      <c r="E18" s="6">
        <v>96</v>
      </c>
      <c r="F18" s="4">
        <v>93</v>
      </c>
      <c r="G18" s="6">
        <v>90</v>
      </c>
      <c r="H18" s="4"/>
      <c r="I18" s="6"/>
      <c r="J18">
        <f>D18+E18+F18+G18+H18+I18</f>
        <v>357</v>
      </c>
      <c r="K18" s="6">
        <v>14</v>
      </c>
    </row>
    <row r="19" spans="1:11" ht="13.5" thickBot="1">
      <c r="A19" s="14">
        <v>15</v>
      </c>
      <c r="B19" s="89" t="s">
        <v>380</v>
      </c>
      <c r="C19" s="6"/>
      <c r="D19" s="17">
        <v>87</v>
      </c>
      <c r="E19" s="7">
        <v>86</v>
      </c>
      <c r="F19">
        <v>85</v>
      </c>
      <c r="G19" s="7">
        <v>84</v>
      </c>
      <c r="H19" s="3"/>
      <c r="I19" s="7"/>
      <c r="J19" s="93">
        <f>D19+E19+F19+G19+H19+I19</f>
        <v>342</v>
      </c>
      <c r="K19" s="6">
        <v>15</v>
      </c>
    </row>
    <row r="20" spans="1:11" ht="13.5" thickBot="1">
      <c r="A20" s="14">
        <v>16</v>
      </c>
      <c r="B20" s="23" t="s">
        <v>151</v>
      </c>
      <c r="C20" s="6" t="s">
        <v>150</v>
      </c>
      <c r="D20" s="4">
        <v>74</v>
      </c>
      <c r="E20" s="6">
        <v>85</v>
      </c>
      <c r="F20" s="4">
        <v>84</v>
      </c>
      <c r="G20" s="6">
        <v>79</v>
      </c>
      <c r="H20" s="4"/>
      <c r="I20" s="6"/>
      <c r="J20">
        <f>D20+E20+F20+G20+H20+I20</f>
        <v>322</v>
      </c>
      <c r="K20" s="7">
        <v>16</v>
      </c>
    </row>
    <row r="21" spans="1:11" ht="12.75">
      <c r="A21" s="14">
        <v>17</v>
      </c>
      <c r="B21" s="91" t="s">
        <v>158</v>
      </c>
      <c r="C21" s="7"/>
      <c r="D21" s="17">
        <v>96</v>
      </c>
      <c r="E21" s="7">
        <v>93</v>
      </c>
      <c r="F21">
        <v>91</v>
      </c>
      <c r="G21" s="7"/>
      <c r="H21" s="3"/>
      <c r="I21" s="7"/>
      <c r="J21" s="93">
        <f>D21+E21+F21+G21+H21+I21</f>
        <v>280</v>
      </c>
      <c r="K21" s="6">
        <v>17</v>
      </c>
    </row>
    <row r="22" spans="1:11" ht="12.75">
      <c r="A22" s="7">
        <v>18</v>
      </c>
      <c r="B22" s="58" t="s">
        <v>155</v>
      </c>
      <c r="C22" s="6" t="s">
        <v>154</v>
      </c>
      <c r="D22" s="4">
        <v>91</v>
      </c>
      <c r="E22" s="6">
        <v>83</v>
      </c>
      <c r="F22" s="4"/>
      <c r="G22" s="6"/>
      <c r="H22" s="4"/>
      <c r="I22" s="9"/>
      <c r="J22">
        <f>D22+E22+F22+G22+H22+I22</f>
        <v>174</v>
      </c>
      <c r="K22" s="6">
        <v>18</v>
      </c>
    </row>
    <row r="23" spans="1:11" ht="12.75">
      <c r="A23" s="7">
        <v>19</v>
      </c>
      <c r="B23" s="45" t="s">
        <v>146</v>
      </c>
      <c r="C23" s="6" t="s">
        <v>383</v>
      </c>
      <c r="D23" s="45">
        <v>87</v>
      </c>
      <c r="E23" s="6">
        <v>86</v>
      </c>
      <c r="F23" s="4"/>
      <c r="G23" s="6"/>
      <c r="H23" s="4"/>
      <c r="I23" s="6"/>
      <c r="J23" s="97">
        <f>D23+E23+F23+G23+H23+I23</f>
        <v>173</v>
      </c>
      <c r="K23" s="7">
        <v>19</v>
      </c>
    </row>
    <row r="24" spans="1:11" ht="12.75">
      <c r="A24" s="7">
        <v>20</v>
      </c>
      <c r="B24" s="55" t="s">
        <v>146</v>
      </c>
      <c r="C24" s="7" t="s">
        <v>167</v>
      </c>
      <c r="D24">
        <v>87</v>
      </c>
      <c r="E24" s="7">
        <v>82</v>
      </c>
      <c r="G24" s="7"/>
      <c r="H24" s="7"/>
      <c r="I24" s="12"/>
      <c r="J24">
        <f>D24+E24+F24+G24+H24+I24</f>
        <v>169</v>
      </c>
      <c r="K24" s="9">
        <v>20</v>
      </c>
    </row>
    <row r="25" spans="1:11" ht="12.75">
      <c r="A25" s="7">
        <v>21</v>
      </c>
      <c r="B25" s="45" t="s">
        <v>382</v>
      </c>
      <c r="C25" s="6"/>
      <c r="D25" s="45">
        <v>80</v>
      </c>
      <c r="E25" s="8">
        <v>78</v>
      </c>
      <c r="F25" s="6"/>
      <c r="G25" s="4"/>
      <c r="H25" s="6"/>
      <c r="I25" s="5"/>
      <c r="J25" s="24">
        <f>D25+E25+F25+G25+H25+I25</f>
        <v>158</v>
      </c>
      <c r="K25" s="6">
        <v>21</v>
      </c>
    </row>
    <row r="26" spans="1:11" ht="12.75">
      <c r="A26" s="12">
        <v>22</v>
      </c>
      <c r="B26" s="94" t="s">
        <v>375</v>
      </c>
      <c r="C26" s="11"/>
      <c r="D26" s="1">
        <v>76</v>
      </c>
      <c r="E26" s="10">
        <v>75</v>
      </c>
      <c r="F26" s="12"/>
      <c r="G26" s="1"/>
      <c r="H26" s="12"/>
      <c r="I26" s="11"/>
      <c r="J26" s="11">
        <f>D26+E26+F26+G26+H26+I26</f>
        <v>151</v>
      </c>
      <c r="K26" s="7">
        <v>22</v>
      </c>
    </row>
    <row r="27" spans="1:11" ht="12.75">
      <c r="A27" s="12">
        <v>23</v>
      </c>
      <c r="B27" s="95" t="s">
        <v>378</v>
      </c>
      <c r="C27" s="92" t="s">
        <v>373</v>
      </c>
      <c r="D27" s="93">
        <v>47</v>
      </c>
      <c r="E27" s="92">
        <v>61</v>
      </c>
      <c r="F27" s="12"/>
      <c r="G27" s="1"/>
      <c r="H27" s="12"/>
      <c r="I27" s="11"/>
      <c r="J27" s="1">
        <f>D27+E27+F27+G27+H27+I27</f>
        <v>108</v>
      </c>
      <c r="K27" s="6">
        <v>23</v>
      </c>
    </row>
    <row r="28" spans="1:11" ht="12.75">
      <c r="A28" s="7">
        <v>24</v>
      </c>
      <c r="B28" s="96" t="s">
        <v>146</v>
      </c>
      <c r="C28" s="29" t="s">
        <v>204</v>
      </c>
      <c r="D28" s="7">
        <v>82</v>
      </c>
      <c r="E28" s="29"/>
      <c r="F28" s="7"/>
      <c r="G28" s="29"/>
      <c r="H28" s="7"/>
      <c r="I28" s="3"/>
      <c r="J28">
        <f>D28+E28+F28+G28+H28+I28</f>
        <v>82</v>
      </c>
      <c r="K28" s="7">
        <v>24</v>
      </c>
    </row>
    <row r="29" spans="1:11" ht="12.75">
      <c r="A29" s="6">
        <v>25</v>
      </c>
      <c r="B29" s="93" t="s">
        <v>379</v>
      </c>
      <c r="C29" s="4"/>
      <c r="D29" s="93">
        <v>73</v>
      </c>
      <c r="E29" s="4"/>
      <c r="F29" s="6"/>
      <c r="G29" s="4"/>
      <c r="H29" s="6"/>
      <c r="I29" s="5"/>
      <c r="J29" s="4">
        <f>D29+E29+F29+G29+H29+I29</f>
        <v>73</v>
      </c>
      <c r="K29" s="6">
        <v>25</v>
      </c>
    </row>
    <row r="30" spans="1:11" ht="12.75">
      <c r="A30" s="7">
        <v>26</v>
      </c>
      <c r="B30" s="96" t="s">
        <v>153</v>
      </c>
      <c r="C30" s="29" t="s">
        <v>152</v>
      </c>
      <c r="D30" s="7"/>
      <c r="E30" s="29"/>
      <c r="F30" s="7"/>
      <c r="G30" s="29"/>
      <c r="H30" s="7"/>
      <c r="I30" s="3"/>
      <c r="J30">
        <f>D30+E30+F30+G30+H30+I30</f>
        <v>0</v>
      </c>
      <c r="K30" s="7">
        <v>26</v>
      </c>
    </row>
    <row r="31" spans="1:11" ht="12.75">
      <c r="A31" s="6">
        <v>27</v>
      </c>
      <c r="B31" s="94" t="s">
        <v>143</v>
      </c>
      <c r="C31" s="4" t="s">
        <v>165</v>
      </c>
      <c r="D31" s="6"/>
      <c r="E31" s="4"/>
      <c r="F31" s="6"/>
      <c r="G31" s="4"/>
      <c r="H31" s="6"/>
      <c r="I31" s="5"/>
      <c r="J31" s="4">
        <f>D31+E31+F31+G31+H31+I31</f>
        <v>0</v>
      </c>
      <c r="K31" s="6">
        <v>26</v>
      </c>
    </row>
    <row r="32" spans="2:11" ht="12.75">
      <c r="B32" s="29"/>
      <c r="C32" s="29"/>
      <c r="D32" s="29"/>
      <c r="E32" s="29"/>
      <c r="F32" s="29"/>
      <c r="G32" s="29"/>
      <c r="H32" s="29"/>
      <c r="I32" s="29"/>
      <c r="K32" s="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3.00390625" style="0" customWidth="1"/>
    <col min="6" max="6" width="12.625" style="0" customWidth="1"/>
    <col min="8" max="8" width="4.25390625" style="0" customWidth="1"/>
    <col min="10" max="10" width="4.875" style="0" customWidth="1"/>
  </cols>
  <sheetData>
    <row r="1" ht="12.75">
      <c r="B1" t="s">
        <v>2</v>
      </c>
    </row>
    <row r="2" ht="12.75">
      <c r="B2" t="s">
        <v>0</v>
      </c>
    </row>
    <row r="3" spans="2:15" ht="12.75">
      <c r="B3" s="1" t="s">
        <v>108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2.75">
      <c r="B4" s="8" t="s">
        <v>1</v>
      </c>
      <c r="C4" s="5"/>
      <c r="D4" s="4" t="s">
        <v>3</v>
      </c>
      <c r="E4" s="5"/>
      <c r="F4" s="5" t="s">
        <v>55</v>
      </c>
      <c r="G4" s="4" t="s">
        <v>4</v>
      </c>
      <c r="H4" s="5"/>
      <c r="I4" s="4" t="s">
        <v>5</v>
      </c>
      <c r="J4" s="5"/>
      <c r="K4" s="6" t="s">
        <v>14</v>
      </c>
      <c r="L4" s="6" t="s">
        <v>11</v>
      </c>
      <c r="M4" s="6" t="s">
        <v>7</v>
      </c>
      <c r="N4" s="4" t="s">
        <v>12</v>
      </c>
      <c r="O4" s="5"/>
    </row>
    <row r="5" spans="1:15" ht="14.25" customHeight="1">
      <c r="A5">
        <v>1</v>
      </c>
      <c r="B5" s="29" t="s">
        <v>199</v>
      </c>
      <c r="C5" s="3"/>
      <c r="D5" s="29" t="s">
        <v>186</v>
      </c>
      <c r="E5" s="3"/>
      <c r="F5" s="3"/>
      <c r="G5" s="42">
        <v>0.02766203703703704</v>
      </c>
      <c r="H5" s="3"/>
      <c r="I5" s="42">
        <v>0.041608796296296297</v>
      </c>
      <c r="J5" s="3"/>
      <c r="K5" s="43">
        <f>I5-G5</f>
        <v>0.013946759259259256</v>
      </c>
      <c r="L5" s="7">
        <v>1</v>
      </c>
      <c r="M5" s="6">
        <v>100</v>
      </c>
      <c r="O5" s="3"/>
    </row>
    <row r="6" spans="1:15" ht="15.75">
      <c r="A6">
        <v>2</v>
      </c>
      <c r="B6" s="15" t="s">
        <v>51</v>
      </c>
      <c r="C6" s="5"/>
      <c r="D6" t="s">
        <v>44</v>
      </c>
      <c r="E6" s="3"/>
      <c r="F6" s="3">
        <v>2002</v>
      </c>
      <c r="G6" s="42">
        <v>0.012152777777777778</v>
      </c>
      <c r="H6" s="5"/>
      <c r="I6" s="42">
        <v>0.027222222222222228</v>
      </c>
      <c r="J6" s="5"/>
      <c r="K6" s="43">
        <f>I6-G6</f>
        <v>0.01506944444444445</v>
      </c>
      <c r="L6" s="6">
        <v>2</v>
      </c>
      <c r="M6" s="6">
        <v>96</v>
      </c>
      <c r="N6" s="4"/>
      <c r="O6" s="5"/>
    </row>
    <row r="7" spans="1:15" ht="15.75">
      <c r="A7">
        <v>3</v>
      </c>
      <c r="B7" s="15" t="s">
        <v>52</v>
      </c>
      <c r="C7" s="3"/>
      <c r="D7" t="s">
        <v>44</v>
      </c>
      <c r="E7" s="3"/>
      <c r="F7" s="3">
        <v>2002</v>
      </c>
      <c r="G7" s="42">
        <v>0.007638888888888889</v>
      </c>
      <c r="H7" s="3"/>
      <c r="I7" s="42">
        <v>0.02314814814814815</v>
      </c>
      <c r="J7" s="3"/>
      <c r="K7" s="43">
        <f>I7-G7</f>
        <v>0.01550925925925926</v>
      </c>
      <c r="L7" s="7">
        <v>3</v>
      </c>
      <c r="M7" s="7">
        <v>93</v>
      </c>
      <c r="O7" s="3"/>
    </row>
    <row r="8" spans="1:15" ht="12.75">
      <c r="A8">
        <v>4</v>
      </c>
      <c r="B8" s="29" t="s">
        <v>243</v>
      </c>
      <c r="C8" s="5"/>
      <c r="D8" s="29" t="s">
        <v>238</v>
      </c>
      <c r="E8" s="3"/>
      <c r="F8" s="3"/>
      <c r="G8" s="42">
        <v>0.03576388888888889</v>
      </c>
      <c r="H8" s="5"/>
      <c r="I8" s="42">
        <v>0.052314814814814814</v>
      </c>
      <c r="J8" s="5"/>
      <c r="K8" s="43">
        <f>I8-G8</f>
        <v>0.016550925925925927</v>
      </c>
      <c r="L8" s="6">
        <v>4</v>
      </c>
      <c r="M8" s="6">
        <v>91</v>
      </c>
      <c r="N8" s="4"/>
      <c r="O8" s="5"/>
    </row>
    <row r="9" spans="1:15" ht="15.75">
      <c r="A9">
        <v>5</v>
      </c>
      <c r="B9" s="15" t="s">
        <v>53</v>
      </c>
      <c r="C9" s="3"/>
      <c r="D9" t="s">
        <v>44</v>
      </c>
      <c r="E9" s="3"/>
      <c r="F9" s="3">
        <v>2002</v>
      </c>
      <c r="G9" s="42">
        <v>0.008680555555555556</v>
      </c>
      <c r="H9" s="3"/>
      <c r="I9" s="42">
        <v>0.04126157407407407</v>
      </c>
      <c r="J9" s="3"/>
      <c r="K9" s="43">
        <f>I9-G9</f>
        <v>0.03258101851851851</v>
      </c>
      <c r="L9" s="7">
        <v>5</v>
      </c>
      <c r="M9" s="6">
        <v>90</v>
      </c>
      <c r="O9" s="3"/>
    </row>
    <row r="10" spans="1:15" ht="12.75">
      <c r="A10">
        <v>6</v>
      </c>
      <c r="B10" s="35" t="s">
        <v>54</v>
      </c>
      <c r="C10" s="5"/>
      <c r="D10" s="4" t="s">
        <v>44</v>
      </c>
      <c r="E10" s="5"/>
      <c r="F10" s="5">
        <v>2002</v>
      </c>
      <c r="G10" s="42" t="s">
        <v>254</v>
      </c>
      <c r="H10" s="5"/>
      <c r="I10" s="42"/>
      <c r="J10" s="5"/>
      <c r="K10" s="43"/>
      <c r="L10" s="6"/>
      <c r="M10" s="7"/>
      <c r="N10" s="4"/>
      <c r="O10" s="5"/>
    </row>
    <row r="11" spans="1:15" ht="12.75">
      <c r="A11">
        <v>7</v>
      </c>
      <c r="B11" s="44" t="s">
        <v>183</v>
      </c>
      <c r="C11" s="3"/>
      <c r="D11" t="s">
        <v>173</v>
      </c>
      <c r="E11" s="3"/>
      <c r="F11" s="3">
        <v>2001</v>
      </c>
      <c r="G11" s="42" t="s">
        <v>254</v>
      </c>
      <c r="H11" s="3"/>
      <c r="I11" s="42"/>
      <c r="J11" s="3"/>
      <c r="K11" s="43"/>
      <c r="L11" s="7"/>
      <c r="M11" s="7"/>
      <c r="O11" s="3"/>
    </row>
    <row r="12" spans="1:15" ht="12.75">
      <c r="A12">
        <v>8</v>
      </c>
      <c r="B12" s="8" t="s">
        <v>239</v>
      </c>
      <c r="C12" s="5"/>
      <c r="D12" s="45" t="s">
        <v>240</v>
      </c>
      <c r="E12" s="5"/>
      <c r="F12" s="5"/>
      <c r="G12" s="42" t="s">
        <v>254</v>
      </c>
      <c r="H12" s="5"/>
      <c r="I12" s="42"/>
      <c r="J12" s="5"/>
      <c r="K12" s="43"/>
      <c r="L12" s="6"/>
      <c r="M12" s="7"/>
      <c r="N12" s="4"/>
      <c r="O12" s="5"/>
    </row>
    <row r="13" spans="1:15" ht="12.75">
      <c r="A13">
        <v>9</v>
      </c>
      <c r="B13" s="14" t="s">
        <v>241</v>
      </c>
      <c r="C13" s="3"/>
      <c r="D13" s="29"/>
      <c r="E13" s="3"/>
      <c r="F13" s="3"/>
      <c r="G13" s="42" t="s">
        <v>254</v>
      </c>
      <c r="H13" s="3"/>
      <c r="I13" s="42"/>
      <c r="J13" s="3"/>
      <c r="K13" s="43"/>
      <c r="L13" s="7"/>
      <c r="M13" s="7"/>
      <c r="O13" s="3"/>
    </row>
    <row r="14" spans="1:15" ht="12.75">
      <c r="A14">
        <v>10</v>
      </c>
      <c r="B14" s="8" t="s">
        <v>242</v>
      </c>
      <c r="C14" s="5"/>
      <c r="D14" s="4"/>
      <c r="E14" s="5"/>
      <c r="F14" s="5"/>
      <c r="G14" s="42" t="s">
        <v>254</v>
      </c>
      <c r="H14" s="5"/>
      <c r="I14" s="42"/>
      <c r="J14" s="5"/>
      <c r="K14" s="43"/>
      <c r="L14" s="6"/>
      <c r="M14" s="7"/>
      <c r="N14" s="4"/>
      <c r="O14" s="5"/>
    </row>
    <row r="15" spans="2:15" ht="12.75">
      <c r="B15" s="14"/>
      <c r="C15" s="3"/>
      <c r="E15" s="3"/>
      <c r="F15" s="3"/>
      <c r="H15" s="3"/>
      <c r="I15" s="42"/>
      <c r="J15" s="3"/>
      <c r="K15" s="43"/>
      <c r="L15" s="7"/>
      <c r="M15" s="7"/>
      <c r="O15" s="3"/>
    </row>
    <row r="16" spans="2:15" ht="12.75">
      <c r="B16" s="8"/>
      <c r="C16" s="5"/>
      <c r="D16" s="4"/>
      <c r="E16" s="5"/>
      <c r="F16" s="5"/>
      <c r="G16" s="4"/>
      <c r="H16" s="5"/>
      <c r="I16" s="4"/>
      <c r="J16" s="5"/>
      <c r="K16" s="7"/>
      <c r="L16" s="6"/>
      <c r="M16" s="7"/>
      <c r="N16" s="4"/>
      <c r="O16" s="5"/>
    </row>
    <row r="17" spans="2:15" ht="12.75">
      <c r="B17" s="14"/>
      <c r="C17" s="3"/>
      <c r="E17" s="3"/>
      <c r="F17" s="3"/>
      <c r="H17" s="3"/>
      <c r="J17" s="3"/>
      <c r="K17" s="7"/>
      <c r="L17" s="7"/>
      <c r="M17" s="7"/>
      <c r="O17" s="3"/>
    </row>
    <row r="18" spans="2:15" ht="12.75">
      <c r="B18" s="8"/>
      <c r="C18" s="5"/>
      <c r="D18" s="4"/>
      <c r="E18" s="5"/>
      <c r="F18" s="5"/>
      <c r="G18" s="4"/>
      <c r="H18" s="5"/>
      <c r="I18" s="4"/>
      <c r="J18" s="5"/>
      <c r="K18" s="7"/>
      <c r="L18" s="6"/>
      <c r="M18" s="7"/>
      <c r="N18" s="4"/>
      <c r="O18" s="5"/>
    </row>
    <row r="19" spans="2:15" ht="12.75">
      <c r="B19" s="14"/>
      <c r="C19" s="3"/>
      <c r="E19" s="3"/>
      <c r="F19" s="3"/>
      <c r="H19" s="3"/>
      <c r="J19" s="3"/>
      <c r="K19" s="7"/>
      <c r="L19" s="7"/>
      <c r="M19" s="7"/>
      <c r="O19" s="3"/>
    </row>
    <row r="20" spans="2:15" ht="12.75">
      <c r="B20" s="8"/>
      <c r="C20" s="5"/>
      <c r="D20" s="4"/>
      <c r="E20" s="5"/>
      <c r="F20" s="5"/>
      <c r="G20" s="4"/>
      <c r="H20" s="5"/>
      <c r="I20" s="4"/>
      <c r="J20" s="5"/>
      <c r="K20" s="7"/>
      <c r="L20" s="6"/>
      <c r="M20" s="7"/>
      <c r="N20" s="4"/>
      <c r="O20" s="5"/>
    </row>
    <row r="21" spans="2:15" ht="12.75">
      <c r="B21" s="14"/>
      <c r="C21" s="3"/>
      <c r="E21" s="3"/>
      <c r="F21" s="3"/>
      <c r="H21" s="3"/>
      <c r="J21" s="3"/>
      <c r="K21" s="7"/>
      <c r="L21" s="7"/>
      <c r="M21" s="7"/>
      <c r="O21" s="3"/>
    </row>
    <row r="22" spans="2:15" ht="12.75">
      <c r="B22" s="8"/>
      <c r="C22" s="5"/>
      <c r="D22" s="4"/>
      <c r="E22" s="5"/>
      <c r="F22" s="5"/>
      <c r="G22" s="4"/>
      <c r="H22" s="5"/>
      <c r="I22" s="4"/>
      <c r="J22" s="5"/>
      <c r="K22" s="7"/>
      <c r="L22" s="6"/>
      <c r="M22" s="7"/>
      <c r="N22" s="4"/>
      <c r="O22" s="5"/>
    </row>
    <row r="23" spans="2:15" ht="12.75">
      <c r="B23" s="8"/>
      <c r="C23" s="5"/>
      <c r="D23" s="4"/>
      <c r="E23" s="5"/>
      <c r="F23" s="5"/>
      <c r="G23" s="4"/>
      <c r="H23" s="5"/>
      <c r="I23" s="4"/>
      <c r="J23" s="5"/>
      <c r="K23" s="7"/>
      <c r="L23" s="6"/>
      <c r="M23" s="7"/>
      <c r="N23" s="4"/>
      <c r="O23" s="5"/>
    </row>
    <row r="24" spans="2:15" ht="12.75">
      <c r="B24" s="14"/>
      <c r="C24" s="3"/>
      <c r="E24" s="3"/>
      <c r="F24" s="3"/>
      <c r="H24" s="3"/>
      <c r="J24" s="3"/>
      <c r="K24" s="7"/>
      <c r="L24" s="7"/>
      <c r="M24" s="7"/>
      <c r="O24" s="3"/>
    </row>
    <row r="25" spans="2:15" ht="12.75">
      <c r="B25" s="8"/>
      <c r="C25" s="5"/>
      <c r="D25" s="4"/>
      <c r="E25" s="5"/>
      <c r="F25" s="5"/>
      <c r="G25" s="4"/>
      <c r="H25" s="5"/>
      <c r="I25" s="4"/>
      <c r="J25" s="5"/>
      <c r="K25" s="7"/>
      <c r="L25" s="6"/>
      <c r="M25" s="7"/>
      <c r="N25" s="4"/>
      <c r="O25" s="5"/>
    </row>
    <row r="26" spans="2:15" ht="12.75">
      <c r="B26" s="14"/>
      <c r="C26" s="3"/>
      <c r="E26" s="3"/>
      <c r="F26" s="3"/>
      <c r="H26" s="3"/>
      <c r="J26" s="3"/>
      <c r="K26" s="7"/>
      <c r="L26" s="7"/>
      <c r="M26" s="7"/>
      <c r="O26" s="3"/>
    </row>
    <row r="27" spans="2:15" ht="12.75">
      <c r="B27" s="8"/>
      <c r="C27" s="5"/>
      <c r="D27" s="4"/>
      <c r="E27" s="5"/>
      <c r="F27" s="5"/>
      <c r="G27" s="4"/>
      <c r="H27" s="5"/>
      <c r="I27" s="4"/>
      <c r="J27" s="5"/>
      <c r="K27" s="7"/>
      <c r="L27" s="6"/>
      <c r="M27" s="7"/>
      <c r="N27" s="4"/>
      <c r="O27" s="5"/>
    </row>
    <row r="28" spans="2:15" ht="12.75">
      <c r="B28" s="14"/>
      <c r="C28" s="3"/>
      <c r="E28" s="3"/>
      <c r="F28" s="3"/>
      <c r="H28" s="3"/>
      <c r="J28" s="3"/>
      <c r="K28" s="7"/>
      <c r="L28" s="7"/>
      <c r="M28" s="7"/>
      <c r="O28" s="3"/>
    </row>
    <row r="29" spans="2:15" ht="12.75">
      <c r="B29" s="8"/>
      <c r="C29" s="5"/>
      <c r="D29" s="4"/>
      <c r="E29" s="5"/>
      <c r="F29" s="5"/>
      <c r="G29" s="4"/>
      <c r="H29" s="5"/>
      <c r="I29" s="4"/>
      <c r="J29" s="5"/>
      <c r="K29" s="7"/>
      <c r="L29" s="6"/>
      <c r="M29" s="6"/>
      <c r="N29" s="4"/>
      <c r="O29" s="5"/>
    </row>
    <row r="30" spans="2:15" ht="12.75">
      <c r="B30" s="14"/>
      <c r="C30" s="3"/>
      <c r="E30" s="3"/>
      <c r="F30" s="3"/>
      <c r="H30" s="3"/>
      <c r="J30" s="3"/>
      <c r="K30" s="7"/>
      <c r="L30" s="7"/>
      <c r="M30" s="6"/>
      <c r="O30" s="3"/>
    </row>
    <row r="31" spans="2:15" ht="12.75">
      <c r="B31" s="8"/>
      <c r="C31" s="5"/>
      <c r="D31" s="4"/>
      <c r="E31" s="5"/>
      <c r="F31" s="5"/>
      <c r="G31" s="4"/>
      <c r="H31" s="5"/>
      <c r="I31" s="4"/>
      <c r="J31" s="5"/>
      <c r="K31" s="7"/>
      <c r="L31" s="6"/>
      <c r="M31" s="7"/>
      <c r="N31" s="4"/>
      <c r="O31" s="5"/>
    </row>
    <row r="32" spans="2:15" ht="12.75">
      <c r="B32" s="14"/>
      <c r="C32" s="3"/>
      <c r="E32" s="3"/>
      <c r="F32" s="3"/>
      <c r="H32" s="3"/>
      <c r="J32" s="3"/>
      <c r="K32" s="7"/>
      <c r="L32" s="7"/>
      <c r="M32" s="7"/>
      <c r="O32" s="3"/>
    </row>
    <row r="33" spans="2:15" ht="12.75">
      <c r="B33" s="8"/>
      <c r="C33" s="5"/>
      <c r="D33" s="4"/>
      <c r="E33" s="5"/>
      <c r="F33" s="5"/>
      <c r="G33" s="4"/>
      <c r="H33" s="5"/>
      <c r="I33" s="4"/>
      <c r="J33" s="5"/>
      <c r="K33" s="7"/>
      <c r="L33" s="6"/>
      <c r="M33" s="6"/>
      <c r="N33" s="4"/>
      <c r="O33" s="5"/>
    </row>
    <row r="34" spans="2:15" ht="12.75">
      <c r="B34" s="14"/>
      <c r="C34" s="3"/>
      <c r="E34" s="3"/>
      <c r="F34" s="3"/>
      <c r="H34" s="3"/>
      <c r="J34" s="3"/>
      <c r="K34" s="7"/>
      <c r="L34" s="7"/>
      <c r="M34" s="7"/>
      <c r="O34" s="5"/>
    </row>
    <row r="35" spans="2:15" ht="12.75">
      <c r="B35" s="8"/>
      <c r="C35" s="5"/>
      <c r="D35" s="4"/>
      <c r="E35" s="5"/>
      <c r="F35" s="5"/>
      <c r="G35" s="4"/>
      <c r="H35" s="5"/>
      <c r="I35" s="4"/>
      <c r="J35" s="5"/>
      <c r="K35" s="7"/>
      <c r="L35" s="6"/>
      <c r="M35" s="6"/>
      <c r="N35" s="5"/>
      <c r="O35" s="6"/>
    </row>
    <row r="36" spans="2:15" ht="12.75">
      <c r="B36" s="14"/>
      <c r="C36" s="3"/>
      <c r="E36" s="3"/>
      <c r="F36" s="3"/>
      <c r="H36" s="3"/>
      <c r="J36" s="3"/>
      <c r="K36" s="7"/>
      <c r="L36" s="7"/>
      <c r="M36" s="7"/>
      <c r="O36" s="3"/>
    </row>
    <row r="37" spans="2:15" ht="12.75">
      <c r="B37" s="8"/>
      <c r="C37" s="5"/>
      <c r="D37" s="4"/>
      <c r="E37" s="5"/>
      <c r="F37" s="5"/>
      <c r="G37" s="4"/>
      <c r="H37" s="5"/>
      <c r="I37" s="4"/>
      <c r="J37" s="5"/>
      <c r="K37" s="6"/>
      <c r="L37" s="6"/>
      <c r="M37" s="6"/>
      <c r="N37" s="4"/>
      <c r="O37" s="5"/>
    </row>
    <row r="38" spans="2:15" ht="12.75">
      <c r="B38" s="14"/>
      <c r="C38" s="3"/>
      <c r="E38" s="3"/>
      <c r="F38" s="3"/>
      <c r="H38" s="3"/>
      <c r="J38" s="3"/>
      <c r="K38" s="7"/>
      <c r="L38" s="7"/>
      <c r="M38" s="7"/>
      <c r="O38" s="3"/>
    </row>
    <row r="39" spans="2:15" ht="12.75">
      <c r="B39" s="8"/>
      <c r="C39" s="5"/>
      <c r="D39" s="4"/>
      <c r="E39" s="5"/>
      <c r="F39" s="5"/>
      <c r="G39" s="4"/>
      <c r="H39" s="5"/>
      <c r="I39" s="4"/>
      <c r="J39" s="5"/>
      <c r="K39" s="6"/>
      <c r="L39" s="6"/>
      <c r="M39" s="6"/>
      <c r="N39" s="4"/>
      <c r="O39" s="5"/>
    </row>
    <row r="40" spans="2:15" ht="12.75">
      <c r="B40" s="10"/>
      <c r="C40" s="11"/>
      <c r="D40" s="1"/>
      <c r="E40" s="11"/>
      <c r="F40" s="11"/>
      <c r="G40" s="1"/>
      <c r="H40" s="11"/>
      <c r="I40" s="1"/>
      <c r="J40" s="11"/>
      <c r="K40" s="12"/>
      <c r="L40" s="12"/>
      <c r="M40" s="12"/>
      <c r="N40" s="1"/>
      <c r="O40" s="11"/>
    </row>
  </sheetData>
  <sheetProtection/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G13" sqref="G13:G19"/>
    </sheetView>
  </sheetViews>
  <sheetFormatPr defaultColWidth="9.00390625" defaultRowHeight="12.75"/>
  <cols>
    <col min="1" max="1" width="4.75390625" style="0" customWidth="1"/>
    <col min="6" max="6" width="13.00390625" style="0" customWidth="1"/>
    <col min="8" max="8" width="3.375" style="0" customWidth="1"/>
    <col min="10" max="10" width="5.00390625" style="0" customWidth="1"/>
  </cols>
  <sheetData>
    <row r="1" ht="12.75">
      <c r="B1" t="s">
        <v>2</v>
      </c>
    </row>
    <row r="2" ht="12.75">
      <c r="B2" t="s">
        <v>0</v>
      </c>
    </row>
    <row r="3" ht="12.75">
      <c r="B3" t="s">
        <v>91</v>
      </c>
    </row>
    <row r="4" spans="2:15" ht="12.75">
      <c r="B4" s="6" t="s">
        <v>1</v>
      </c>
      <c r="C4" s="6"/>
      <c r="D4" s="6" t="s">
        <v>10</v>
      </c>
      <c r="E4" s="6"/>
      <c r="F4" s="5" t="s">
        <v>55</v>
      </c>
      <c r="G4" s="6" t="s">
        <v>4</v>
      </c>
      <c r="H4" s="6"/>
      <c r="I4" s="6" t="s">
        <v>5</v>
      </c>
      <c r="J4" s="6"/>
      <c r="K4" s="6" t="s">
        <v>14</v>
      </c>
      <c r="L4" s="6" t="s">
        <v>11</v>
      </c>
      <c r="M4" s="6" t="s">
        <v>7</v>
      </c>
      <c r="N4" s="6" t="s">
        <v>12</v>
      </c>
      <c r="O4" s="6"/>
    </row>
    <row r="5" spans="1:15" ht="12.75">
      <c r="A5">
        <v>1</v>
      </c>
      <c r="B5" s="8" t="s">
        <v>185</v>
      </c>
      <c r="C5" s="5"/>
      <c r="D5" s="8" t="s">
        <v>173</v>
      </c>
      <c r="E5" s="5"/>
      <c r="F5" s="5">
        <v>1972</v>
      </c>
      <c r="G5" s="31">
        <v>0.11192129629629628</v>
      </c>
      <c r="H5" s="5"/>
      <c r="I5" s="38">
        <v>0.12048611111111111</v>
      </c>
      <c r="J5" s="6"/>
      <c r="K5" s="32">
        <f aca="true" t="shared" si="0" ref="K5:K12">I5-G5</f>
        <v>0.00856481481481483</v>
      </c>
      <c r="L5" s="6"/>
      <c r="M5" s="6">
        <v>100</v>
      </c>
      <c r="N5" s="8"/>
      <c r="O5" s="5"/>
    </row>
    <row r="6" spans="1:15" ht="12.75">
      <c r="A6">
        <v>2</v>
      </c>
      <c r="B6" s="29" t="s">
        <v>237</v>
      </c>
      <c r="C6" s="5"/>
      <c r="D6" s="8" t="s">
        <v>238</v>
      </c>
      <c r="E6" s="5"/>
      <c r="F6" s="5"/>
      <c r="G6" s="31">
        <v>0.05740740740740741</v>
      </c>
      <c r="H6" s="5"/>
      <c r="I6" s="31">
        <v>0.0667013888888889</v>
      </c>
      <c r="J6" s="5"/>
      <c r="K6" s="32">
        <f t="shared" si="0"/>
        <v>0.009293981481481486</v>
      </c>
      <c r="L6" s="6"/>
      <c r="M6" s="6">
        <v>96</v>
      </c>
      <c r="N6" s="8"/>
      <c r="O6" s="5"/>
    </row>
    <row r="7" spans="1:15" ht="12.75">
      <c r="A7">
        <v>3</v>
      </c>
      <c r="B7" s="29" t="s">
        <v>235</v>
      </c>
      <c r="C7" s="5"/>
      <c r="D7" s="8" t="s">
        <v>236</v>
      </c>
      <c r="E7" s="5"/>
      <c r="F7" s="5"/>
      <c r="G7" s="31">
        <v>0.09236111111111112</v>
      </c>
      <c r="H7" s="30"/>
      <c r="I7" s="31">
        <v>0.10168981481481482</v>
      </c>
      <c r="J7" s="5"/>
      <c r="K7" s="32">
        <f t="shared" si="0"/>
        <v>0.0093287037037037</v>
      </c>
      <c r="L7" s="6">
        <v>1</v>
      </c>
      <c r="M7" s="7">
        <v>93</v>
      </c>
      <c r="N7" s="8"/>
      <c r="O7" s="5"/>
    </row>
    <row r="8" spans="1:15" ht="12.75">
      <c r="A8">
        <v>4</v>
      </c>
      <c r="B8" s="29" t="s">
        <v>233</v>
      </c>
      <c r="C8" s="5"/>
      <c r="D8" s="8" t="s">
        <v>234</v>
      </c>
      <c r="E8" s="5"/>
      <c r="F8" s="5"/>
      <c r="G8" s="31">
        <v>0.08993055555555556</v>
      </c>
      <c r="H8" s="5"/>
      <c r="I8" s="31">
        <v>0.10175925925925926</v>
      </c>
      <c r="J8" s="5"/>
      <c r="K8" s="32">
        <f t="shared" si="0"/>
        <v>0.011828703703703702</v>
      </c>
      <c r="L8" s="6">
        <v>2</v>
      </c>
      <c r="M8" s="6">
        <v>91</v>
      </c>
      <c r="N8" s="8"/>
      <c r="O8" s="5"/>
    </row>
    <row r="9" spans="1:15" ht="12.75">
      <c r="A9">
        <v>5</v>
      </c>
      <c r="B9" s="29" t="s">
        <v>31</v>
      </c>
      <c r="C9" s="5"/>
      <c r="D9" s="8" t="s">
        <v>30</v>
      </c>
      <c r="E9" s="5"/>
      <c r="F9" s="5">
        <v>2000</v>
      </c>
      <c r="G9" s="37">
        <v>0.006944444444444444</v>
      </c>
      <c r="H9" s="5"/>
      <c r="I9" s="31">
        <v>0.01888888888888889</v>
      </c>
      <c r="J9" s="5"/>
      <c r="K9" s="32">
        <f t="shared" si="0"/>
        <v>0.011944444444444445</v>
      </c>
      <c r="L9" s="6">
        <v>3</v>
      </c>
      <c r="M9" s="6">
        <v>90</v>
      </c>
      <c r="N9" s="8"/>
      <c r="O9" s="5"/>
    </row>
    <row r="10" spans="1:15" ht="12.75">
      <c r="A10">
        <v>6</v>
      </c>
      <c r="B10" s="21" t="s">
        <v>93</v>
      </c>
      <c r="C10" s="5"/>
      <c r="D10" s="8" t="s">
        <v>89</v>
      </c>
      <c r="E10" s="5"/>
      <c r="F10" s="5">
        <v>1999</v>
      </c>
      <c r="G10" s="31">
        <v>0.1076388888888889</v>
      </c>
      <c r="H10" s="5"/>
      <c r="I10" s="31">
        <v>0.1227199074074074</v>
      </c>
      <c r="J10" s="5"/>
      <c r="K10" s="32">
        <f t="shared" si="0"/>
        <v>0.015081018518518507</v>
      </c>
      <c r="L10" s="6">
        <v>4</v>
      </c>
      <c r="M10" s="7">
        <v>89</v>
      </c>
      <c r="N10" s="8"/>
      <c r="O10" s="5"/>
    </row>
    <row r="11" spans="1:15" ht="13.5" thickBot="1">
      <c r="A11">
        <v>7</v>
      </c>
      <c r="B11" s="21" t="s">
        <v>92</v>
      </c>
      <c r="C11" s="5"/>
      <c r="D11" s="8" t="s">
        <v>89</v>
      </c>
      <c r="E11" s="5"/>
      <c r="F11" s="5">
        <v>1999</v>
      </c>
      <c r="G11" s="31">
        <v>0.11493055555555555</v>
      </c>
      <c r="H11" s="5"/>
      <c r="I11" s="31">
        <v>0.1439236111111111</v>
      </c>
      <c r="J11" s="5"/>
      <c r="K11" s="32">
        <f t="shared" si="0"/>
        <v>0.02899305555555555</v>
      </c>
      <c r="L11" s="6">
        <v>5</v>
      </c>
      <c r="M11" s="6">
        <v>88</v>
      </c>
      <c r="N11" s="8"/>
      <c r="O11" s="5"/>
    </row>
    <row r="12" spans="1:15" ht="13.5" thickBot="1">
      <c r="A12">
        <v>8</v>
      </c>
      <c r="B12" s="40" t="s">
        <v>131</v>
      </c>
      <c r="C12" s="2"/>
      <c r="D12" s="8" t="s">
        <v>130</v>
      </c>
      <c r="E12" s="5"/>
      <c r="F12" s="5">
        <v>2000</v>
      </c>
      <c r="G12" s="31">
        <v>0.005902777777777778</v>
      </c>
      <c r="H12" s="5"/>
      <c r="I12" s="31">
        <v>0.03490740740740741</v>
      </c>
      <c r="J12" s="5"/>
      <c r="K12" s="32">
        <f t="shared" si="0"/>
        <v>0.02900462962962963</v>
      </c>
      <c r="L12" s="6">
        <v>6</v>
      </c>
      <c r="M12" s="6">
        <v>87</v>
      </c>
      <c r="N12" s="8"/>
      <c r="O12" s="5"/>
    </row>
    <row r="13" spans="1:15" ht="13.5" thickBot="1">
      <c r="A13">
        <v>9</v>
      </c>
      <c r="B13" s="40" t="s">
        <v>94</v>
      </c>
      <c r="C13" s="11"/>
      <c r="D13" s="8" t="s">
        <v>89</v>
      </c>
      <c r="E13" s="5"/>
      <c r="F13" s="5">
        <v>1999</v>
      </c>
      <c r="G13" s="8" t="s">
        <v>254</v>
      </c>
      <c r="H13" s="5"/>
      <c r="I13" s="8"/>
      <c r="J13" s="5"/>
      <c r="K13" s="32"/>
      <c r="L13" s="6"/>
      <c r="M13" s="7"/>
      <c r="N13" s="8"/>
      <c r="O13" s="5"/>
    </row>
    <row r="14" spans="1:15" ht="13.5" thickBot="1">
      <c r="A14">
        <v>10</v>
      </c>
      <c r="B14" s="41" t="s">
        <v>95</v>
      </c>
      <c r="C14" s="5"/>
      <c r="D14" s="8" t="s">
        <v>89</v>
      </c>
      <c r="E14" s="5"/>
      <c r="F14" s="5">
        <v>1999</v>
      </c>
      <c r="G14" s="8" t="s">
        <v>254</v>
      </c>
      <c r="H14" s="5"/>
      <c r="I14" s="8"/>
      <c r="J14" s="5"/>
      <c r="K14" s="32"/>
      <c r="L14" s="6"/>
      <c r="M14" s="7"/>
      <c r="N14" s="8"/>
      <c r="O14" s="5"/>
    </row>
    <row r="15" spans="1:15" ht="12.75">
      <c r="A15">
        <v>11</v>
      </c>
      <c r="B15" s="21" t="s">
        <v>96</v>
      </c>
      <c r="C15" s="5"/>
      <c r="D15" s="8" t="s">
        <v>89</v>
      </c>
      <c r="E15" s="5"/>
      <c r="F15" s="5">
        <v>1999</v>
      </c>
      <c r="G15" s="8" t="s">
        <v>254</v>
      </c>
      <c r="H15" s="5"/>
      <c r="I15" s="8"/>
      <c r="J15" s="5"/>
      <c r="K15" s="32"/>
      <c r="L15" s="6"/>
      <c r="M15" s="7"/>
      <c r="N15" s="8"/>
      <c r="O15" s="5"/>
    </row>
    <row r="16" spans="1:15" ht="25.5">
      <c r="A16">
        <v>12</v>
      </c>
      <c r="B16" s="39" t="s">
        <v>159</v>
      </c>
      <c r="C16" s="5"/>
      <c r="D16" s="8" t="s">
        <v>143</v>
      </c>
      <c r="E16" s="5"/>
      <c r="F16" s="5">
        <v>2000</v>
      </c>
      <c r="G16" s="8" t="s">
        <v>254</v>
      </c>
      <c r="H16" s="5"/>
      <c r="I16" s="8"/>
      <c r="J16" s="5"/>
      <c r="K16" s="32"/>
      <c r="L16" s="6"/>
      <c r="M16" s="7"/>
      <c r="N16" s="8"/>
      <c r="O16" s="5"/>
    </row>
    <row r="17" spans="1:15" ht="25.5">
      <c r="A17">
        <v>13</v>
      </c>
      <c r="B17" s="39" t="s">
        <v>160</v>
      </c>
      <c r="C17" s="5"/>
      <c r="D17" s="8" t="s">
        <v>143</v>
      </c>
      <c r="E17" s="5"/>
      <c r="F17" s="5">
        <v>2000</v>
      </c>
      <c r="G17" s="8" t="s">
        <v>254</v>
      </c>
      <c r="H17" s="5"/>
      <c r="I17" s="8"/>
      <c r="J17" s="5"/>
      <c r="K17" s="32"/>
      <c r="L17" s="6"/>
      <c r="M17" s="7"/>
      <c r="N17" s="8"/>
      <c r="O17" s="5"/>
    </row>
    <row r="18" spans="1:15" ht="25.5">
      <c r="A18">
        <v>14</v>
      </c>
      <c r="B18" s="39" t="s">
        <v>161</v>
      </c>
      <c r="C18" s="5"/>
      <c r="D18" s="8" t="s">
        <v>143</v>
      </c>
      <c r="E18" s="5"/>
      <c r="F18" s="5">
        <v>2000</v>
      </c>
      <c r="G18" s="8" t="s">
        <v>254</v>
      </c>
      <c r="H18" s="5"/>
      <c r="I18" s="8"/>
      <c r="J18" s="5"/>
      <c r="K18" s="32"/>
      <c r="L18" s="6"/>
      <c r="M18" s="7"/>
      <c r="N18" s="8"/>
      <c r="O18" s="5"/>
    </row>
    <row r="19" spans="1:15" ht="12.75">
      <c r="A19">
        <v>15</v>
      </c>
      <c r="B19" s="35" t="s">
        <v>163</v>
      </c>
      <c r="C19" s="5"/>
      <c r="D19" s="8" t="s">
        <v>143</v>
      </c>
      <c r="E19" s="5"/>
      <c r="F19" s="5">
        <v>2000</v>
      </c>
      <c r="G19" s="8" t="s">
        <v>254</v>
      </c>
      <c r="H19" s="5"/>
      <c r="I19" s="8"/>
      <c r="J19" s="5"/>
      <c r="K19" s="32"/>
      <c r="L19" s="6"/>
      <c r="M19" s="7"/>
      <c r="N19" s="8"/>
      <c r="O19" s="5"/>
    </row>
    <row r="20" spans="2:15" ht="12.75">
      <c r="B20" s="8"/>
      <c r="C20" s="5"/>
      <c r="D20" s="8"/>
      <c r="E20" s="5"/>
      <c r="F20" s="5"/>
      <c r="G20" s="8"/>
      <c r="H20" s="5"/>
      <c r="I20" s="8"/>
      <c r="J20" s="5"/>
      <c r="K20" s="6"/>
      <c r="L20" s="6"/>
      <c r="M20" s="7"/>
      <c r="N20" s="8"/>
      <c r="O20" s="5"/>
    </row>
    <row r="21" spans="2:15" ht="12.75">
      <c r="B21" s="8"/>
      <c r="C21" s="5"/>
      <c r="D21" s="8"/>
      <c r="E21" s="5"/>
      <c r="F21" s="5"/>
      <c r="G21" s="8"/>
      <c r="H21" s="5"/>
      <c r="I21" s="8"/>
      <c r="J21" s="5"/>
      <c r="K21" s="6"/>
      <c r="L21" s="6"/>
      <c r="M21" s="7"/>
      <c r="N21" s="8"/>
      <c r="O21" s="5"/>
    </row>
    <row r="22" spans="2:15" ht="12.75">
      <c r="B22" s="8"/>
      <c r="C22" s="5"/>
      <c r="D22" s="8"/>
      <c r="E22" s="5"/>
      <c r="F22" s="5"/>
      <c r="G22" s="8"/>
      <c r="H22" s="5"/>
      <c r="I22" s="8"/>
      <c r="J22" s="5"/>
      <c r="K22" s="6"/>
      <c r="L22" s="6"/>
      <c r="M22" s="7"/>
      <c r="N22" s="8"/>
      <c r="O22" s="5"/>
    </row>
    <row r="23" spans="2:15" ht="12.75">
      <c r="B23" s="8"/>
      <c r="C23" s="5"/>
      <c r="D23" s="8"/>
      <c r="E23" s="5"/>
      <c r="F23" s="5"/>
      <c r="G23" s="8"/>
      <c r="H23" s="5"/>
      <c r="I23" s="8"/>
      <c r="J23" s="5"/>
      <c r="K23" s="6"/>
      <c r="L23" s="6"/>
      <c r="M23" s="7"/>
      <c r="N23" s="8"/>
      <c r="O23" s="5"/>
    </row>
    <row r="24" spans="2:15" ht="12.75">
      <c r="B24" s="8"/>
      <c r="C24" s="5"/>
      <c r="D24" s="8"/>
      <c r="E24" s="5"/>
      <c r="F24" s="5"/>
      <c r="G24" s="8"/>
      <c r="H24" s="5"/>
      <c r="I24" s="8"/>
      <c r="J24" s="5"/>
      <c r="K24" s="6"/>
      <c r="L24" s="6"/>
      <c r="M24" s="7"/>
      <c r="N24" s="8"/>
      <c r="O24" s="5"/>
    </row>
    <row r="25" spans="2:15" ht="12.75">
      <c r="B25" s="8"/>
      <c r="C25" s="5"/>
      <c r="D25" s="8"/>
      <c r="E25" s="5"/>
      <c r="F25" s="5"/>
      <c r="G25" s="8"/>
      <c r="H25" s="5"/>
      <c r="I25" s="8"/>
      <c r="J25" s="5"/>
      <c r="K25" s="6"/>
      <c r="L25" s="6"/>
      <c r="M25" s="7"/>
      <c r="N25" s="8"/>
      <c r="O25" s="5"/>
    </row>
    <row r="26" spans="2:15" ht="12.75">
      <c r="B26" s="8"/>
      <c r="C26" s="5"/>
      <c r="D26" s="8"/>
      <c r="E26" s="5"/>
      <c r="F26" s="5"/>
      <c r="G26" s="8"/>
      <c r="H26" s="5"/>
      <c r="I26" s="8"/>
      <c r="J26" s="5"/>
      <c r="K26" s="6"/>
      <c r="L26" s="6"/>
      <c r="M26" s="7"/>
      <c r="N26" s="8"/>
      <c r="O26" s="5"/>
    </row>
    <row r="27" spans="2:15" ht="12.75">
      <c r="B27" s="8"/>
      <c r="C27" s="5"/>
      <c r="D27" s="8"/>
      <c r="E27" s="5"/>
      <c r="F27" s="5"/>
      <c r="G27" s="8"/>
      <c r="H27" s="5"/>
      <c r="I27" s="8"/>
      <c r="J27" s="5"/>
      <c r="K27" s="6"/>
      <c r="L27" s="6"/>
      <c r="M27" s="7"/>
      <c r="N27" s="8"/>
      <c r="O27" s="5"/>
    </row>
    <row r="28" spans="2:15" ht="12.75">
      <c r="B28" s="8"/>
      <c r="C28" s="5"/>
      <c r="D28" s="8"/>
      <c r="E28" s="5"/>
      <c r="F28" s="5"/>
      <c r="G28" s="8"/>
      <c r="H28" s="5"/>
      <c r="I28" s="8"/>
      <c r="J28" s="5"/>
      <c r="K28" s="6"/>
      <c r="L28" s="6"/>
      <c r="M28" s="7"/>
      <c r="N28" s="8"/>
      <c r="O28" s="5"/>
    </row>
    <row r="29" spans="2:15" ht="12.75">
      <c r="B29" s="8"/>
      <c r="C29" s="5"/>
      <c r="D29" s="8"/>
      <c r="E29" s="5"/>
      <c r="F29" s="5"/>
      <c r="G29" s="8"/>
      <c r="H29" s="5"/>
      <c r="I29" s="8"/>
      <c r="J29" s="5"/>
      <c r="K29" s="6"/>
      <c r="L29" s="6"/>
      <c r="M29" s="7"/>
      <c r="N29" s="8"/>
      <c r="O29" s="5"/>
    </row>
    <row r="30" spans="2:15" ht="12.75">
      <c r="B30" s="8"/>
      <c r="C30" s="5"/>
      <c r="D30" s="8"/>
      <c r="E30" s="5"/>
      <c r="F30" s="5"/>
      <c r="G30" s="8"/>
      <c r="H30" s="5"/>
      <c r="I30" s="8"/>
      <c r="J30" s="5"/>
      <c r="K30" s="6"/>
      <c r="L30" s="6"/>
      <c r="M30" s="7"/>
      <c r="N30" s="8"/>
      <c r="O30" s="5"/>
    </row>
    <row r="31" spans="2:15" ht="12.75">
      <c r="B31" s="8"/>
      <c r="C31" s="5"/>
      <c r="D31" s="8"/>
      <c r="E31" s="5"/>
      <c r="F31" s="5"/>
      <c r="G31" s="8"/>
      <c r="H31" s="5"/>
      <c r="I31" s="8"/>
      <c r="J31" s="5"/>
      <c r="K31" s="6"/>
      <c r="L31" s="6"/>
      <c r="M31" s="7"/>
      <c r="N31" s="8"/>
      <c r="O31" s="5"/>
    </row>
    <row r="32" spans="2:15" ht="12.75">
      <c r="B32" s="8"/>
      <c r="C32" s="5"/>
      <c r="D32" s="8"/>
      <c r="E32" s="5"/>
      <c r="F32" s="5"/>
      <c r="G32" s="8"/>
      <c r="H32" s="5"/>
      <c r="I32" s="8"/>
      <c r="J32" s="5"/>
      <c r="K32" s="6"/>
      <c r="L32" s="6"/>
      <c r="M32" s="6"/>
      <c r="N32" s="8"/>
      <c r="O32" s="5"/>
    </row>
    <row r="33" spans="2:15" ht="12.75">
      <c r="B33" s="8"/>
      <c r="C33" s="5"/>
      <c r="D33" s="8"/>
      <c r="E33" s="5"/>
      <c r="F33" s="5"/>
      <c r="G33" s="8"/>
      <c r="H33" s="5"/>
      <c r="I33" s="8"/>
      <c r="J33" s="5"/>
      <c r="K33" s="6"/>
      <c r="L33" s="6"/>
      <c r="M33" s="6"/>
      <c r="N33" s="8"/>
      <c r="O33" s="5"/>
    </row>
    <row r="34" spans="2:15" ht="12.75">
      <c r="B34" s="8"/>
      <c r="C34" s="5"/>
      <c r="D34" s="8"/>
      <c r="E34" s="5"/>
      <c r="F34" s="5"/>
      <c r="G34" s="8"/>
      <c r="H34" s="5"/>
      <c r="I34" s="8"/>
      <c r="J34" s="5"/>
      <c r="K34" s="6"/>
      <c r="L34" s="6"/>
      <c r="M34" s="6"/>
      <c r="N34" s="8"/>
      <c r="O34" s="5"/>
    </row>
    <row r="35" spans="2:15" ht="12.75">
      <c r="B35" s="8"/>
      <c r="C35" s="5"/>
      <c r="D35" s="8"/>
      <c r="E35" s="5"/>
      <c r="F35" s="5"/>
      <c r="G35" s="8"/>
      <c r="H35" s="5"/>
      <c r="I35" s="8"/>
      <c r="J35" s="5"/>
      <c r="K35" s="6"/>
      <c r="L35" s="6"/>
      <c r="M35" s="6"/>
      <c r="N35" s="8"/>
      <c r="O35" s="5"/>
    </row>
    <row r="36" spans="2:15" ht="12.75">
      <c r="B36" s="8"/>
      <c r="C36" s="5"/>
      <c r="D36" s="8"/>
      <c r="E36" s="5"/>
      <c r="F36" s="5"/>
      <c r="G36" s="8"/>
      <c r="H36" s="5"/>
      <c r="I36" s="8"/>
      <c r="J36" s="5"/>
      <c r="K36" s="6"/>
      <c r="L36" s="6"/>
      <c r="M36" s="6"/>
      <c r="N36" s="8"/>
      <c r="O36" s="5"/>
    </row>
    <row r="37" spans="2:15" ht="12.75">
      <c r="B37" s="8"/>
      <c r="C37" s="5"/>
      <c r="D37" s="8"/>
      <c r="E37" s="5"/>
      <c r="F37" s="5"/>
      <c r="G37" s="8"/>
      <c r="H37" s="5"/>
      <c r="I37" s="8"/>
      <c r="J37" s="5"/>
      <c r="K37" s="6"/>
      <c r="L37" s="6"/>
      <c r="M37" s="6"/>
      <c r="N37" s="8"/>
      <c r="O37" s="5"/>
    </row>
    <row r="38" spans="2:15" ht="12.75">
      <c r="B38" s="8"/>
      <c r="C38" s="5"/>
      <c r="D38" s="8"/>
      <c r="E38" s="5"/>
      <c r="F38" s="5"/>
      <c r="G38" s="8"/>
      <c r="H38" s="5"/>
      <c r="I38" s="8"/>
      <c r="J38" s="5"/>
      <c r="K38" s="6"/>
      <c r="L38" s="6"/>
      <c r="M38" s="6"/>
      <c r="N38" s="8"/>
      <c r="O38" s="5"/>
    </row>
    <row r="39" spans="2:15" ht="12.75">
      <c r="B39" s="8"/>
      <c r="C39" s="5"/>
      <c r="D39" s="8"/>
      <c r="E39" s="5"/>
      <c r="F39" s="5"/>
      <c r="G39" s="8"/>
      <c r="H39" s="5"/>
      <c r="I39" s="8"/>
      <c r="J39" s="5"/>
      <c r="K39" s="6"/>
      <c r="L39" s="6"/>
      <c r="M39" s="6"/>
      <c r="N39" s="8"/>
      <c r="O39" s="5"/>
    </row>
    <row r="40" spans="2:15" ht="12.75">
      <c r="B40" s="8"/>
      <c r="C40" s="5"/>
      <c r="D40" s="8"/>
      <c r="E40" s="5"/>
      <c r="F40" s="5"/>
      <c r="G40" s="8"/>
      <c r="H40" s="5"/>
      <c r="I40" s="8"/>
      <c r="J40" s="5"/>
      <c r="K40" s="6"/>
      <c r="L40" s="6"/>
      <c r="M40" s="6"/>
      <c r="N40" s="8"/>
      <c r="O40" s="5"/>
    </row>
  </sheetData>
  <sheetProtection/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K22" sqref="K22:K39"/>
    </sheetView>
  </sheetViews>
  <sheetFormatPr defaultColWidth="9.00390625" defaultRowHeight="12.75"/>
  <cols>
    <col min="1" max="1" width="3.625" style="0" customWidth="1"/>
    <col min="5" max="5" width="11.125" style="0" customWidth="1"/>
    <col min="6" max="6" width="12.875" style="0" customWidth="1"/>
    <col min="8" max="8" width="3.75390625" style="0" customWidth="1"/>
    <col min="10" max="10" width="5.25390625" style="0" customWidth="1"/>
  </cols>
  <sheetData>
    <row r="1" ht="12.75">
      <c r="B1" s="29" t="s">
        <v>2</v>
      </c>
    </row>
    <row r="2" ht="12.75">
      <c r="B2" s="29" t="s">
        <v>0</v>
      </c>
    </row>
    <row r="3" ht="12.75">
      <c r="B3" s="29" t="s">
        <v>97</v>
      </c>
    </row>
    <row r="4" spans="2:15" ht="12.75">
      <c r="B4" s="6" t="s">
        <v>1</v>
      </c>
      <c r="C4" s="6"/>
      <c r="D4" s="8" t="s">
        <v>3</v>
      </c>
      <c r="E4" s="5"/>
      <c r="F4" s="5" t="s">
        <v>55</v>
      </c>
      <c r="G4" s="6" t="s">
        <v>4</v>
      </c>
      <c r="H4" s="6"/>
      <c r="I4" s="6" t="s">
        <v>5</v>
      </c>
      <c r="J4" s="6"/>
      <c r="K4" s="6" t="s">
        <v>14</v>
      </c>
      <c r="L4" s="6" t="s">
        <v>11</v>
      </c>
      <c r="M4" s="6" t="s">
        <v>7</v>
      </c>
      <c r="N4" s="6" t="s">
        <v>12</v>
      </c>
      <c r="O4" s="6"/>
    </row>
    <row r="5" spans="1:15" ht="12.75">
      <c r="A5">
        <v>1</v>
      </c>
      <c r="B5" s="29" t="s">
        <v>228</v>
      </c>
      <c r="C5" s="5"/>
      <c r="D5" s="8" t="s">
        <v>229</v>
      </c>
      <c r="E5" s="5"/>
      <c r="F5" s="5"/>
      <c r="G5" s="31">
        <v>0.09641203703703705</v>
      </c>
      <c r="H5" s="30"/>
      <c r="I5" s="31">
        <v>0.10512731481481481</v>
      </c>
      <c r="J5" s="5"/>
      <c r="K5" s="32">
        <f>I5-G5</f>
        <v>0.008715277777777766</v>
      </c>
      <c r="L5" s="6">
        <v>1</v>
      </c>
      <c r="M5" s="6">
        <v>100</v>
      </c>
      <c r="N5" s="8"/>
      <c r="O5" s="5"/>
    </row>
    <row r="6" spans="1:15" ht="12.75">
      <c r="A6">
        <v>2</v>
      </c>
      <c r="B6" s="29" t="s">
        <v>230</v>
      </c>
      <c r="C6" s="5"/>
      <c r="D6" s="8" t="s">
        <v>144</v>
      </c>
      <c r="E6" s="5"/>
      <c r="F6" s="5"/>
      <c r="G6" s="31">
        <v>0.05034722222222222</v>
      </c>
      <c r="H6" s="5"/>
      <c r="I6" s="31">
        <v>0.06221064814814815</v>
      </c>
      <c r="J6" s="5"/>
      <c r="K6" s="32">
        <f>I6-G6</f>
        <v>0.01186342592592593</v>
      </c>
      <c r="L6" s="6">
        <v>2</v>
      </c>
      <c r="M6" s="6">
        <v>96</v>
      </c>
      <c r="N6" s="8"/>
      <c r="O6" s="5"/>
    </row>
    <row r="7" spans="1:15" ht="12.75">
      <c r="A7">
        <v>3</v>
      </c>
      <c r="B7" s="36" t="s">
        <v>132</v>
      </c>
      <c r="C7" s="5"/>
      <c r="D7" s="8" t="s">
        <v>130</v>
      </c>
      <c r="E7" s="5"/>
      <c r="F7" s="5">
        <v>1993</v>
      </c>
      <c r="G7" s="31">
        <v>0.0212962962962963</v>
      </c>
      <c r="H7" s="5"/>
      <c r="I7" s="33">
        <v>0.03619212962962963</v>
      </c>
      <c r="J7" s="5"/>
      <c r="K7" s="32">
        <f>I7-G7</f>
        <v>0.01489583333333333</v>
      </c>
      <c r="L7" s="6">
        <v>3</v>
      </c>
      <c r="M7" s="7">
        <v>93</v>
      </c>
      <c r="N7" s="8"/>
      <c r="O7" s="5"/>
    </row>
    <row r="8" spans="1:15" ht="12.75">
      <c r="A8">
        <v>4</v>
      </c>
      <c r="B8" s="34" t="s">
        <v>98</v>
      </c>
      <c r="C8" s="5"/>
      <c r="D8" s="8" t="s">
        <v>89</v>
      </c>
      <c r="E8" s="5"/>
      <c r="F8" s="5">
        <v>1999</v>
      </c>
      <c r="G8" s="31">
        <v>0.10034722222222221</v>
      </c>
      <c r="H8" s="5"/>
      <c r="I8" s="31">
        <v>0.11564814814814815</v>
      </c>
      <c r="J8" s="5"/>
      <c r="K8" s="32">
        <f>I8-G8</f>
        <v>0.01530092592592594</v>
      </c>
      <c r="L8" s="6">
        <v>4</v>
      </c>
      <c r="M8" s="6">
        <v>91</v>
      </c>
      <c r="N8" s="8"/>
      <c r="O8" s="5"/>
    </row>
    <row r="9" spans="1:15" ht="12.75">
      <c r="A9">
        <v>5</v>
      </c>
      <c r="B9" s="34" t="s">
        <v>99</v>
      </c>
      <c r="C9" s="5"/>
      <c r="D9" s="8" t="s">
        <v>89</v>
      </c>
      <c r="E9" s="5"/>
      <c r="F9" s="5">
        <v>1999</v>
      </c>
      <c r="G9" s="31">
        <v>0.10625</v>
      </c>
      <c r="H9" s="5"/>
      <c r="I9" s="31">
        <v>0.12719907407407408</v>
      </c>
      <c r="J9" s="5"/>
      <c r="K9" s="32">
        <f>I9-G9</f>
        <v>0.02094907407407408</v>
      </c>
      <c r="L9" s="6">
        <v>5</v>
      </c>
      <c r="M9" s="6">
        <v>90</v>
      </c>
      <c r="N9" s="8"/>
      <c r="O9" s="5"/>
    </row>
    <row r="10" spans="1:15" ht="12.75">
      <c r="A10">
        <v>6</v>
      </c>
      <c r="B10" s="8" t="s">
        <v>231</v>
      </c>
      <c r="C10" s="5"/>
      <c r="D10" s="8" t="s">
        <v>229</v>
      </c>
      <c r="E10" s="5" t="s">
        <v>232</v>
      </c>
      <c r="F10" s="5"/>
      <c r="G10" s="31"/>
      <c r="H10" s="5"/>
      <c r="I10" s="8"/>
      <c r="J10" s="5"/>
      <c r="K10" s="32"/>
      <c r="L10" s="6"/>
      <c r="M10" s="7"/>
      <c r="N10" s="8"/>
      <c r="O10" s="5"/>
    </row>
    <row r="11" spans="1:15" ht="12.75">
      <c r="A11">
        <v>7</v>
      </c>
      <c r="B11" s="8"/>
      <c r="C11" s="5"/>
      <c r="D11" s="8"/>
      <c r="E11" s="5"/>
      <c r="F11" s="5"/>
      <c r="G11" s="8"/>
      <c r="H11" s="5"/>
      <c r="I11" s="8"/>
      <c r="J11" s="5"/>
      <c r="K11" s="32"/>
      <c r="L11" s="6"/>
      <c r="M11" s="7"/>
      <c r="N11" s="8"/>
      <c r="O11" s="5"/>
    </row>
    <row r="12" spans="1:15" ht="12.75">
      <c r="A12">
        <v>8</v>
      </c>
      <c r="B12" s="8"/>
      <c r="C12" s="5"/>
      <c r="D12" s="8"/>
      <c r="E12" s="5"/>
      <c r="F12" s="5"/>
      <c r="G12" s="8"/>
      <c r="H12" s="5"/>
      <c r="I12" s="8"/>
      <c r="J12" s="5"/>
      <c r="K12" s="32"/>
      <c r="L12" s="6"/>
      <c r="M12" s="7"/>
      <c r="N12" s="8"/>
      <c r="O12" s="5"/>
    </row>
    <row r="13" spans="1:15" ht="12.75">
      <c r="A13">
        <v>9</v>
      </c>
      <c r="B13" s="8"/>
      <c r="C13" s="5"/>
      <c r="D13" s="8"/>
      <c r="E13" s="5"/>
      <c r="F13" s="5"/>
      <c r="G13" s="8"/>
      <c r="H13" s="5"/>
      <c r="I13" s="8"/>
      <c r="J13" s="5"/>
      <c r="K13" s="32"/>
      <c r="L13" s="6"/>
      <c r="M13" s="7"/>
      <c r="N13" s="8"/>
      <c r="O13" s="5"/>
    </row>
    <row r="14" spans="1:15" ht="12.75">
      <c r="A14">
        <v>10</v>
      </c>
      <c r="B14" s="8"/>
      <c r="C14" s="5"/>
      <c r="D14" s="8"/>
      <c r="E14" s="5"/>
      <c r="F14" s="5"/>
      <c r="G14" s="8"/>
      <c r="H14" s="5"/>
      <c r="I14" s="8"/>
      <c r="J14" s="5"/>
      <c r="K14" s="32"/>
      <c r="L14" s="6"/>
      <c r="M14" s="7"/>
      <c r="N14" s="8"/>
      <c r="O14" s="5"/>
    </row>
    <row r="15" spans="1:15" ht="12.75">
      <c r="A15">
        <v>11</v>
      </c>
      <c r="B15" s="8"/>
      <c r="C15" s="5"/>
      <c r="D15" s="8"/>
      <c r="E15" s="5"/>
      <c r="F15" s="5"/>
      <c r="G15" s="8"/>
      <c r="H15" s="5"/>
      <c r="I15" s="8"/>
      <c r="J15" s="5"/>
      <c r="K15" s="32"/>
      <c r="L15" s="6"/>
      <c r="M15" s="7"/>
      <c r="N15" s="8"/>
      <c r="O15" s="5"/>
    </row>
    <row r="16" spans="1:15" ht="12.75">
      <c r="A16">
        <v>12</v>
      </c>
      <c r="B16" s="8"/>
      <c r="C16" s="5"/>
      <c r="D16" s="8"/>
      <c r="E16" s="5"/>
      <c r="F16" s="5"/>
      <c r="G16" s="8"/>
      <c r="H16" s="5"/>
      <c r="I16" s="8"/>
      <c r="J16" s="5"/>
      <c r="K16" s="32"/>
      <c r="L16" s="6"/>
      <c r="M16" s="7"/>
      <c r="N16" s="8"/>
      <c r="O16" s="5"/>
    </row>
    <row r="17" spans="1:15" ht="12.75">
      <c r="A17">
        <v>13</v>
      </c>
      <c r="B17" s="8"/>
      <c r="C17" s="5"/>
      <c r="D17" s="8"/>
      <c r="E17" s="5"/>
      <c r="F17" s="5"/>
      <c r="G17" s="8"/>
      <c r="H17" s="5"/>
      <c r="I17" s="8"/>
      <c r="J17" s="5"/>
      <c r="K17" s="32"/>
      <c r="L17" s="6"/>
      <c r="M17" s="7"/>
      <c r="N17" s="8"/>
      <c r="O17" s="5"/>
    </row>
    <row r="18" spans="1:15" ht="12.75">
      <c r="A18">
        <v>14</v>
      </c>
      <c r="B18" s="8"/>
      <c r="C18" s="5"/>
      <c r="D18" s="8"/>
      <c r="E18" s="5"/>
      <c r="F18" s="5"/>
      <c r="G18" s="8"/>
      <c r="H18" s="5"/>
      <c r="I18" s="8"/>
      <c r="J18" s="5"/>
      <c r="K18" s="32"/>
      <c r="L18" s="6"/>
      <c r="M18" s="7"/>
      <c r="N18" s="8"/>
      <c r="O18" s="5"/>
    </row>
    <row r="19" spans="2:15" ht="12.75">
      <c r="B19" s="8"/>
      <c r="C19" s="5"/>
      <c r="D19" s="8"/>
      <c r="E19" s="5"/>
      <c r="F19" s="5"/>
      <c r="G19" s="8"/>
      <c r="H19" s="5"/>
      <c r="I19" s="8"/>
      <c r="J19" s="5"/>
      <c r="K19" s="32"/>
      <c r="L19" s="6"/>
      <c r="M19" s="7"/>
      <c r="N19" s="8"/>
      <c r="O19" s="5"/>
    </row>
    <row r="20" spans="2:15" ht="12.75">
      <c r="B20" s="8"/>
      <c r="C20" s="5"/>
      <c r="D20" s="8"/>
      <c r="E20" s="5"/>
      <c r="F20" s="5"/>
      <c r="G20" s="8"/>
      <c r="H20" s="5"/>
      <c r="I20" s="8"/>
      <c r="J20" s="5"/>
      <c r="K20" s="32"/>
      <c r="L20" s="6"/>
      <c r="M20" s="7"/>
      <c r="N20" s="8"/>
      <c r="O20" s="5"/>
    </row>
    <row r="21" spans="2:15" ht="12.75">
      <c r="B21" s="8"/>
      <c r="C21" s="5"/>
      <c r="D21" s="8"/>
      <c r="E21" s="5"/>
      <c r="F21" s="5"/>
      <c r="G21" s="8"/>
      <c r="H21" s="5"/>
      <c r="I21" s="8"/>
      <c r="J21" s="5"/>
      <c r="K21" s="32"/>
      <c r="L21" s="6"/>
      <c r="M21" s="7"/>
      <c r="N21" s="8"/>
      <c r="O21" s="5"/>
    </row>
    <row r="22" spans="2:15" ht="12.75">
      <c r="B22" s="8"/>
      <c r="C22" s="5"/>
      <c r="D22" s="8"/>
      <c r="E22" s="5"/>
      <c r="F22" s="5"/>
      <c r="G22" s="8"/>
      <c r="H22" s="5"/>
      <c r="I22" s="8"/>
      <c r="J22" s="5"/>
      <c r="K22" s="6"/>
      <c r="L22" s="6"/>
      <c r="M22" s="7"/>
      <c r="N22" s="8"/>
      <c r="O22" s="5"/>
    </row>
    <row r="23" spans="2:15" ht="12.75">
      <c r="B23" s="8"/>
      <c r="C23" s="5"/>
      <c r="D23" s="8"/>
      <c r="E23" s="5"/>
      <c r="F23" s="5"/>
      <c r="G23" s="8"/>
      <c r="H23" s="5"/>
      <c r="I23" s="8"/>
      <c r="J23" s="5"/>
      <c r="K23" s="6"/>
      <c r="L23" s="6"/>
      <c r="M23" s="7"/>
      <c r="N23" s="8"/>
      <c r="O23" s="5"/>
    </row>
    <row r="24" spans="2:15" ht="12.75">
      <c r="B24" s="8"/>
      <c r="C24" s="5"/>
      <c r="D24" s="8"/>
      <c r="E24" s="5"/>
      <c r="F24" s="5"/>
      <c r="G24" s="8"/>
      <c r="H24" s="5"/>
      <c r="I24" s="8"/>
      <c r="J24" s="5"/>
      <c r="K24" s="6"/>
      <c r="L24" s="6"/>
      <c r="M24" s="7"/>
      <c r="N24" s="8"/>
      <c r="O24" s="5"/>
    </row>
    <row r="25" spans="2:15" ht="12.75">
      <c r="B25" s="8"/>
      <c r="C25" s="5"/>
      <c r="D25" s="8"/>
      <c r="E25" s="5"/>
      <c r="F25" s="5"/>
      <c r="G25" s="8"/>
      <c r="H25" s="5"/>
      <c r="I25" s="8"/>
      <c r="J25" s="5"/>
      <c r="K25" s="6"/>
      <c r="L25" s="6"/>
      <c r="M25" s="7"/>
      <c r="N25" s="8"/>
      <c r="O25" s="5"/>
    </row>
    <row r="26" spans="2:15" ht="12.75">
      <c r="B26" s="8"/>
      <c r="C26" s="5"/>
      <c r="D26" s="8"/>
      <c r="E26" s="5"/>
      <c r="F26" s="5"/>
      <c r="G26" s="8"/>
      <c r="H26" s="5"/>
      <c r="I26" s="8"/>
      <c r="J26" s="5"/>
      <c r="K26" s="6"/>
      <c r="L26" s="6"/>
      <c r="M26" s="7"/>
      <c r="N26" s="8"/>
      <c r="O26" s="5"/>
    </row>
    <row r="27" spans="2:15" ht="12.75">
      <c r="B27" s="8"/>
      <c r="C27" s="5"/>
      <c r="D27" s="8"/>
      <c r="E27" s="5"/>
      <c r="F27" s="5"/>
      <c r="G27" s="8"/>
      <c r="H27" s="5"/>
      <c r="I27" s="8"/>
      <c r="J27" s="5"/>
      <c r="K27" s="6"/>
      <c r="L27" s="6"/>
      <c r="M27" s="7"/>
      <c r="N27" s="8"/>
      <c r="O27" s="5"/>
    </row>
    <row r="28" spans="2:15" ht="12.75">
      <c r="B28" s="8"/>
      <c r="C28" s="5"/>
      <c r="D28" s="8"/>
      <c r="E28" s="5"/>
      <c r="F28" s="5"/>
      <c r="G28" s="8"/>
      <c r="H28" s="5"/>
      <c r="I28" s="8"/>
      <c r="J28" s="5"/>
      <c r="K28" s="6"/>
      <c r="L28" s="6"/>
      <c r="M28" s="7"/>
      <c r="N28" s="8"/>
      <c r="O28" s="5"/>
    </row>
    <row r="29" spans="2:15" ht="12.75">
      <c r="B29" s="8"/>
      <c r="C29" s="5"/>
      <c r="D29" s="8"/>
      <c r="E29" s="5"/>
      <c r="F29" s="5"/>
      <c r="G29" s="8"/>
      <c r="H29" s="5"/>
      <c r="I29" s="8"/>
      <c r="J29" s="5"/>
      <c r="K29" s="6"/>
      <c r="L29" s="6"/>
      <c r="M29" s="7"/>
      <c r="N29" s="8"/>
      <c r="O29" s="5"/>
    </row>
    <row r="30" spans="2:15" ht="12.75">
      <c r="B30" s="8"/>
      <c r="C30" s="5"/>
      <c r="D30" s="8"/>
      <c r="E30" s="5"/>
      <c r="F30" s="5"/>
      <c r="G30" s="8"/>
      <c r="H30" s="5"/>
      <c r="I30" s="8"/>
      <c r="J30" s="5"/>
      <c r="K30" s="6"/>
      <c r="L30" s="6"/>
      <c r="M30" s="7"/>
      <c r="N30" s="8"/>
      <c r="O30" s="5"/>
    </row>
    <row r="31" spans="2:15" ht="12.75">
      <c r="B31" s="8"/>
      <c r="C31" s="5"/>
      <c r="D31" s="8"/>
      <c r="E31" s="5"/>
      <c r="F31" s="5"/>
      <c r="G31" s="8"/>
      <c r="H31" s="5"/>
      <c r="I31" s="8"/>
      <c r="J31" s="5"/>
      <c r="K31" s="6"/>
      <c r="L31" s="6"/>
      <c r="M31" s="7"/>
      <c r="N31" s="8"/>
      <c r="O31" s="5"/>
    </row>
    <row r="32" spans="2:15" ht="12.75">
      <c r="B32" s="8"/>
      <c r="C32" s="5"/>
      <c r="D32" s="8"/>
      <c r="E32" s="5"/>
      <c r="F32" s="5"/>
      <c r="G32" s="8"/>
      <c r="H32" s="5"/>
      <c r="I32" s="8"/>
      <c r="J32" s="5"/>
      <c r="K32" s="6"/>
      <c r="L32" s="6"/>
      <c r="M32" s="6"/>
      <c r="N32" s="8"/>
      <c r="O32" s="5"/>
    </row>
    <row r="33" spans="2:15" ht="12.75">
      <c r="B33" s="8"/>
      <c r="C33" s="5"/>
      <c r="D33" s="8"/>
      <c r="E33" s="5"/>
      <c r="F33" s="5"/>
      <c r="G33" s="8"/>
      <c r="H33" s="5"/>
      <c r="I33" s="8"/>
      <c r="J33" s="5"/>
      <c r="K33" s="6"/>
      <c r="L33" s="6"/>
      <c r="M33" s="6"/>
      <c r="N33" s="8"/>
      <c r="O33" s="5"/>
    </row>
    <row r="34" spans="2:15" ht="12.75">
      <c r="B34" s="8"/>
      <c r="C34" s="5"/>
      <c r="D34" s="8"/>
      <c r="E34" s="5"/>
      <c r="F34" s="5"/>
      <c r="G34" s="8"/>
      <c r="H34" s="5"/>
      <c r="I34" s="8"/>
      <c r="J34" s="5"/>
      <c r="K34" s="6"/>
      <c r="L34" s="6"/>
      <c r="M34" s="6"/>
      <c r="N34" s="8"/>
      <c r="O34" s="5"/>
    </row>
    <row r="35" spans="2:15" ht="12.75">
      <c r="B35" s="8"/>
      <c r="C35" s="5"/>
      <c r="D35" s="8"/>
      <c r="E35" s="5"/>
      <c r="F35" s="5"/>
      <c r="G35" s="8"/>
      <c r="H35" s="5"/>
      <c r="I35" s="8"/>
      <c r="J35" s="5"/>
      <c r="K35" s="6"/>
      <c r="L35" s="6"/>
      <c r="M35" s="6"/>
      <c r="N35" s="8"/>
      <c r="O35" s="5"/>
    </row>
    <row r="36" spans="2:15" ht="12.75">
      <c r="B36" s="8"/>
      <c r="C36" s="5"/>
      <c r="D36" s="8"/>
      <c r="E36" s="5"/>
      <c r="F36" s="5"/>
      <c r="G36" s="8"/>
      <c r="H36" s="5"/>
      <c r="I36" s="8"/>
      <c r="J36" s="5"/>
      <c r="K36" s="6"/>
      <c r="L36" s="6"/>
      <c r="M36" s="6"/>
      <c r="N36" s="8"/>
      <c r="O36" s="5"/>
    </row>
    <row r="37" spans="2:15" ht="12.75">
      <c r="B37" s="8"/>
      <c r="C37" s="5"/>
      <c r="D37" s="8"/>
      <c r="E37" s="5"/>
      <c r="F37" s="5"/>
      <c r="G37" s="8"/>
      <c r="H37" s="5"/>
      <c r="I37" s="8"/>
      <c r="J37" s="5"/>
      <c r="K37" s="6"/>
      <c r="L37" s="6"/>
      <c r="M37" s="6"/>
      <c r="N37" s="8"/>
      <c r="O37" s="5"/>
    </row>
    <row r="38" spans="2:15" ht="12.75">
      <c r="B38" s="8"/>
      <c r="C38" s="5"/>
      <c r="D38" s="8"/>
      <c r="E38" s="5"/>
      <c r="F38" s="5"/>
      <c r="G38" s="8"/>
      <c r="H38" s="5"/>
      <c r="I38" s="8"/>
      <c r="J38" s="5"/>
      <c r="K38" s="6"/>
      <c r="L38" s="6"/>
      <c r="M38" s="6"/>
      <c r="N38" s="8"/>
      <c r="O38" s="5"/>
    </row>
    <row r="39" spans="2:15" ht="12.75">
      <c r="B39" s="8"/>
      <c r="C39" s="5"/>
      <c r="D39" s="8"/>
      <c r="E39" s="5"/>
      <c r="F39" s="5"/>
      <c r="G39" s="8"/>
      <c r="H39" s="5"/>
      <c r="I39" s="8"/>
      <c r="J39" s="5"/>
      <c r="K39" s="6"/>
      <c r="L39" s="6"/>
      <c r="M39" s="6"/>
      <c r="N39" s="8"/>
      <c r="O39" s="5"/>
    </row>
  </sheetData>
  <sheetProtection/>
  <printOptions/>
  <pageMargins left="0.7480314960629921" right="0.7480314960629921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3.75390625" style="0" customWidth="1"/>
    <col min="3" max="3" width="11.625" style="0" customWidth="1"/>
    <col min="5" max="5" width="10.75390625" style="0" customWidth="1"/>
    <col min="6" max="6" width="13.375" style="0" customWidth="1"/>
    <col min="8" max="8" width="3.375" style="0" customWidth="1"/>
    <col min="10" max="10" width="4.25390625" style="0" customWidth="1"/>
    <col min="12" max="12" width="9.125" style="0" hidden="1" customWidth="1"/>
  </cols>
  <sheetData>
    <row r="1" spans="2:3" ht="12.75">
      <c r="B1" s="28" t="s">
        <v>2</v>
      </c>
      <c r="C1" s="2"/>
    </row>
    <row r="2" spans="2:15" ht="12.75">
      <c r="B2" s="10" t="s">
        <v>0</v>
      </c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8" t="s">
        <v>61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2.75">
      <c r="B4" s="8" t="s">
        <v>1</v>
      </c>
      <c r="C4" s="5"/>
      <c r="D4" s="4" t="s">
        <v>3</v>
      </c>
      <c r="E4" s="5"/>
      <c r="F4" s="5" t="s">
        <v>55</v>
      </c>
      <c r="G4" s="4" t="s">
        <v>4</v>
      </c>
      <c r="H4" s="5"/>
      <c r="I4" s="4" t="s">
        <v>5</v>
      </c>
      <c r="J4" s="5"/>
      <c r="K4" s="4" t="s">
        <v>14</v>
      </c>
      <c r="L4" s="5"/>
      <c r="M4" s="6" t="s">
        <v>6</v>
      </c>
      <c r="N4" s="6" t="s">
        <v>7</v>
      </c>
      <c r="O4" s="5"/>
    </row>
    <row r="5" spans="1:15" ht="12.75">
      <c r="A5">
        <v>1</v>
      </c>
      <c r="B5" s="8" t="s">
        <v>320</v>
      </c>
      <c r="C5" s="5"/>
      <c r="D5" s="45" t="s">
        <v>236</v>
      </c>
      <c r="E5" s="5"/>
      <c r="F5" s="5"/>
      <c r="G5" s="68">
        <v>0.09618055555555556</v>
      </c>
      <c r="H5" s="5"/>
      <c r="I5" s="68">
        <v>0.10790509259259258</v>
      </c>
      <c r="J5" s="5"/>
      <c r="K5" s="13">
        <f aca="true" t="shared" si="0" ref="K5:K17">I5-G5</f>
        <v>0.01172453703703702</v>
      </c>
      <c r="L5" s="5"/>
      <c r="M5" s="6">
        <v>1</v>
      </c>
      <c r="N5" s="6">
        <v>100</v>
      </c>
      <c r="O5" s="5"/>
    </row>
    <row r="6" spans="1:15" ht="12.75">
      <c r="A6">
        <v>2</v>
      </c>
      <c r="B6" s="14" t="s">
        <v>319</v>
      </c>
      <c r="C6" s="5"/>
      <c r="D6" s="4" t="s">
        <v>236</v>
      </c>
      <c r="E6" s="5"/>
      <c r="F6" s="5"/>
      <c r="G6" s="68">
        <v>0.09606481481481481</v>
      </c>
      <c r="H6" s="5"/>
      <c r="I6" s="68">
        <v>0.10790509259259258</v>
      </c>
      <c r="J6" s="5"/>
      <c r="K6" s="13">
        <f t="shared" si="0"/>
        <v>0.011840277777777769</v>
      </c>
      <c r="L6" s="5"/>
      <c r="M6" s="6">
        <v>2</v>
      </c>
      <c r="N6" s="6">
        <v>96</v>
      </c>
      <c r="O6" s="5"/>
    </row>
    <row r="7" spans="1:15" ht="12.75">
      <c r="A7">
        <v>3</v>
      </c>
      <c r="B7" s="14" t="s">
        <v>324</v>
      </c>
      <c r="C7" s="3"/>
      <c r="D7" s="45" t="s">
        <v>325</v>
      </c>
      <c r="E7" s="3"/>
      <c r="F7" s="3"/>
      <c r="G7" s="65">
        <v>0.057638888888888885</v>
      </c>
      <c r="H7" s="3"/>
      <c r="I7" s="65">
        <v>0.07049768518518519</v>
      </c>
      <c r="J7" s="3"/>
      <c r="K7" s="13">
        <f t="shared" si="0"/>
        <v>0.012858796296296306</v>
      </c>
      <c r="L7" s="3"/>
      <c r="M7" s="7">
        <v>3</v>
      </c>
      <c r="N7" s="7">
        <v>93</v>
      </c>
      <c r="O7" s="3"/>
    </row>
    <row r="8" spans="1:15" ht="12.75">
      <c r="A8">
        <v>4</v>
      </c>
      <c r="B8" s="14" t="s">
        <v>316</v>
      </c>
      <c r="C8" s="5"/>
      <c r="D8" s="45" t="s">
        <v>281</v>
      </c>
      <c r="E8" s="5"/>
      <c r="F8" s="5"/>
      <c r="G8" s="68">
        <v>0.07511574074074073</v>
      </c>
      <c r="H8" s="5"/>
      <c r="I8" s="68">
        <v>0.08802083333333333</v>
      </c>
      <c r="J8" s="5"/>
      <c r="K8" s="13">
        <f t="shared" si="0"/>
        <v>0.012905092592592593</v>
      </c>
      <c r="L8" s="5"/>
      <c r="M8" s="6">
        <v>4</v>
      </c>
      <c r="N8" s="6">
        <v>91</v>
      </c>
      <c r="O8" s="5"/>
    </row>
    <row r="9" spans="1:15" ht="12.75">
      <c r="A9">
        <v>5</v>
      </c>
      <c r="B9" s="14" t="s">
        <v>23</v>
      </c>
      <c r="C9" s="3"/>
      <c r="D9" s="29" t="s">
        <v>327</v>
      </c>
      <c r="E9" s="3"/>
      <c r="F9" s="6">
        <v>2007</v>
      </c>
      <c r="G9" s="71">
        <v>0.00034722222222222224</v>
      </c>
      <c r="H9" s="3"/>
      <c r="I9" s="71">
        <v>0.013969907407407408</v>
      </c>
      <c r="J9" s="3"/>
      <c r="K9" s="13">
        <f t="shared" si="0"/>
        <v>0.013622685185185186</v>
      </c>
      <c r="L9" s="3"/>
      <c r="M9" s="6">
        <v>5</v>
      </c>
      <c r="N9" s="6">
        <v>90</v>
      </c>
      <c r="O9" s="3"/>
    </row>
    <row r="10" spans="1:20" ht="12.75">
      <c r="A10">
        <v>6</v>
      </c>
      <c r="B10" s="14" t="s">
        <v>317</v>
      </c>
      <c r="C10" s="5"/>
      <c r="D10" s="4" t="s">
        <v>281</v>
      </c>
      <c r="E10" s="5"/>
      <c r="F10" s="3"/>
      <c r="G10" s="68">
        <v>0.07523148148148148</v>
      </c>
      <c r="H10" s="5"/>
      <c r="I10" s="68">
        <v>0.08901620370370371</v>
      </c>
      <c r="J10" s="5"/>
      <c r="K10" s="13">
        <f t="shared" si="0"/>
        <v>0.013784722222222226</v>
      </c>
      <c r="L10" s="5"/>
      <c r="M10" s="7">
        <v>6</v>
      </c>
      <c r="N10" s="7">
        <v>89</v>
      </c>
      <c r="O10" s="5"/>
      <c r="T10" s="1"/>
    </row>
    <row r="11" spans="1:15" ht="12.75">
      <c r="A11">
        <v>7</v>
      </c>
      <c r="B11" s="14" t="s">
        <v>326</v>
      </c>
      <c r="C11" s="3"/>
      <c r="D11" s="4" t="s">
        <v>281</v>
      </c>
      <c r="E11" s="3"/>
      <c r="F11" s="6"/>
      <c r="G11" s="70">
        <v>0.05925925925925926</v>
      </c>
      <c r="H11" s="3"/>
      <c r="I11" s="70">
        <v>0.0755787037037037</v>
      </c>
      <c r="J11" s="3"/>
      <c r="K11" s="13">
        <f t="shared" si="0"/>
        <v>0.016319444444444442</v>
      </c>
      <c r="L11" s="3"/>
      <c r="M11" s="6">
        <v>7</v>
      </c>
      <c r="N11" s="6">
        <v>88</v>
      </c>
      <c r="O11" s="3"/>
    </row>
    <row r="12" spans="1:15" ht="15">
      <c r="A12">
        <v>8</v>
      </c>
      <c r="B12" s="26" t="s">
        <v>41</v>
      </c>
      <c r="C12" s="5"/>
      <c r="D12" s="4" t="s">
        <v>40</v>
      </c>
      <c r="E12" s="5"/>
      <c r="F12" s="3">
        <v>2007</v>
      </c>
      <c r="G12" s="13">
        <v>0.009722222222222222</v>
      </c>
      <c r="H12" s="5"/>
      <c r="I12" s="13">
        <v>0.027175925925925926</v>
      </c>
      <c r="J12" s="5"/>
      <c r="K12" s="13">
        <f t="shared" si="0"/>
        <v>0.017453703703703704</v>
      </c>
      <c r="L12" s="5"/>
      <c r="M12" s="6">
        <v>8</v>
      </c>
      <c r="N12" s="6">
        <v>87</v>
      </c>
      <c r="O12" s="5"/>
    </row>
    <row r="13" spans="1:15" ht="12.75">
      <c r="A13">
        <v>9</v>
      </c>
      <c r="B13" s="14" t="s">
        <v>322</v>
      </c>
      <c r="C13" s="3"/>
      <c r="D13" s="45" t="s">
        <v>236</v>
      </c>
      <c r="E13" s="3"/>
      <c r="F13" s="6"/>
      <c r="G13" s="65">
        <v>0.09554398148148148</v>
      </c>
      <c r="H13" s="3"/>
      <c r="I13" s="65">
        <v>0.11388888888888889</v>
      </c>
      <c r="J13" s="3"/>
      <c r="K13" s="13">
        <f t="shared" si="0"/>
        <v>0.018344907407407407</v>
      </c>
      <c r="L13" s="3"/>
      <c r="M13" s="7">
        <v>9</v>
      </c>
      <c r="N13" s="7">
        <v>86</v>
      </c>
      <c r="O13" s="3"/>
    </row>
    <row r="14" spans="1:19" ht="12.75">
      <c r="A14">
        <v>10</v>
      </c>
      <c r="B14" s="14" t="s">
        <v>314</v>
      </c>
      <c r="C14" s="5"/>
      <c r="D14" s="45" t="s">
        <v>238</v>
      </c>
      <c r="E14" s="5"/>
      <c r="F14" s="3"/>
      <c r="G14" s="68">
        <v>0.0587962962962963</v>
      </c>
      <c r="H14" s="5"/>
      <c r="I14" s="68">
        <v>0.08186342592592592</v>
      </c>
      <c r="J14" s="5"/>
      <c r="K14" s="13">
        <f t="shared" si="0"/>
        <v>0.023067129629629625</v>
      </c>
      <c r="L14" s="5"/>
      <c r="M14" s="6">
        <v>10</v>
      </c>
      <c r="N14" s="6">
        <v>85</v>
      </c>
      <c r="O14" s="5"/>
      <c r="S14" s="1"/>
    </row>
    <row r="15" spans="1:18" ht="12.75">
      <c r="A15">
        <v>11</v>
      </c>
      <c r="B15" s="14" t="s">
        <v>318</v>
      </c>
      <c r="C15" s="3"/>
      <c r="D15" s="45" t="s">
        <v>281</v>
      </c>
      <c r="E15" s="3"/>
      <c r="F15" s="6"/>
      <c r="G15" s="65">
        <v>0.07546296296296297</v>
      </c>
      <c r="H15" s="3"/>
      <c r="I15" s="65">
        <v>0.0991087962962963</v>
      </c>
      <c r="J15" s="3"/>
      <c r="K15" s="13">
        <f t="shared" si="0"/>
        <v>0.023645833333333338</v>
      </c>
      <c r="L15" s="3"/>
      <c r="M15" s="6">
        <v>11</v>
      </c>
      <c r="N15" s="6">
        <v>84</v>
      </c>
      <c r="O15" s="6"/>
      <c r="R15" s="1"/>
    </row>
    <row r="16" spans="1:15" ht="12.75">
      <c r="A16">
        <v>12</v>
      </c>
      <c r="B16" s="14" t="s">
        <v>315</v>
      </c>
      <c r="C16" s="5"/>
      <c r="D16" s="4" t="s">
        <v>238</v>
      </c>
      <c r="E16" s="5"/>
      <c r="F16" s="3"/>
      <c r="G16" s="68">
        <v>0.057291666666666664</v>
      </c>
      <c r="H16" s="5"/>
      <c r="I16" s="68">
        <v>0.08587962962962963</v>
      </c>
      <c r="J16" s="5"/>
      <c r="K16" s="13">
        <f t="shared" si="0"/>
        <v>0.02858796296296296</v>
      </c>
      <c r="L16" s="5"/>
      <c r="M16" s="7">
        <v>12</v>
      </c>
      <c r="N16" s="7">
        <v>83</v>
      </c>
      <c r="O16" s="5"/>
    </row>
    <row r="17" spans="1:15" ht="12.75">
      <c r="A17">
        <v>13</v>
      </c>
      <c r="B17" s="14" t="s">
        <v>321</v>
      </c>
      <c r="C17" s="11"/>
      <c r="D17" s="4" t="s">
        <v>238</v>
      </c>
      <c r="E17" s="11"/>
      <c r="F17" s="6"/>
      <c r="G17" s="69">
        <v>0.05775462962962963</v>
      </c>
      <c r="H17" s="11"/>
      <c r="I17" s="69">
        <v>0.09976851851851852</v>
      </c>
      <c r="J17" s="11"/>
      <c r="K17" s="13">
        <f t="shared" si="0"/>
        <v>0.04201388888888889</v>
      </c>
      <c r="L17" s="11"/>
      <c r="M17" s="6">
        <v>13</v>
      </c>
      <c r="N17" s="6">
        <v>82</v>
      </c>
      <c r="O17" s="12"/>
    </row>
    <row r="18" spans="1:15" ht="15.75">
      <c r="A18">
        <v>14</v>
      </c>
      <c r="B18" s="25" t="s">
        <v>39</v>
      </c>
      <c r="C18" s="3"/>
      <c r="D18" s="4" t="s">
        <v>40</v>
      </c>
      <c r="E18" s="3"/>
      <c r="F18" s="3">
        <v>2008</v>
      </c>
      <c r="G18" s="71" t="s">
        <v>254</v>
      </c>
      <c r="H18" s="3"/>
      <c r="I18" s="71"/>
      <c r="J18" s="3"/>
      <c r="K18" s="13"/>
      <c r="L18" s="3"/>
      <c r="M18" s="7"/>
      <c r="N18" s="6"/>
      <c r="O18" s="3"/>
    </row>
    <row r="19" spans="1:16" ht="15.75">
      <c r="A19">
        <v>15</v>
      </c>
      <c r="B19" s="51" t="s">
        <v>42</v>
      </c>
      <c r="C19" s="5"/>
      <c r="D19" s="4" t="s">
        <v>40</v>
      </c>
      <c r="E19" s="5"/>
      <c r="F19" s="5">
        <v>2007</v>
      </c>
      <c r="G19" s="71" t="s">
        <v>254</v>
      </c>
      <c r="H19" s="5"/>
      <c r="I19" s="13"/>
      <c r="J19" s="5"/>
      <c r="K19" s="13"/>
      <c r="L19" s="5"/>
      <c r="M19" s="6"/>
      <c r="N19" s="6"/>
      <c r="O19" s="5"/>
      <c r="P19" s="10"/>
    </row>
    <row r="20" spans="1:15" ht="15.75">
      <c r="A20">
        <v>16</v>
      </c>
      <c r="B20" s="25" t="s">
        <v>43</v>
      </c>
      <c r="C20" s="3"/>
      <c r="D20" s="17" t="s">
        <v>44</v>
      </c>
      <c r="E20" s="19"/>
      <c r="F20" s="3">
        <v>2007</v>
      </c>
      <c r="G20" s="71" t="s">
        <v>254</v>
      </c>
      <c r="H20" s="3"/>
      <c r="J20" s="3"/>
      <c r="K20" s="13"/>
      <c r="L20" s="3"/>
      <c r="M20" s="7"/>
      <c r="N20" s="6"/>
      <c r="O20" s="3"/>
    </row>
    <row r="21" spans="1:15" ht="12.75">
      <c r="A21">
        <v>17</v>
      </c>
      <c r="B21" s="34" t="s">
        <v>90</v>
      </c>
      <c r="C21" s="5"/>
      <c r="D21" s="4" t="s">
        <v>89</v>
      </c>
      <c r="E21" s="5"/>
      <c r="F21" s="5">
        <v>2007</v>
      </c>
      <c r="G21" s="71" t="s">
        <v>254</v>
      </c>
      <c r="H21" s="5"/>
      <c r="I21" s="4"/>
      <c r="J21" s="5"/>
      <c r="K21" s="13"/>
      <c r="L21" s="5"/>
      <c r="M21" s="6"/>
      <c r="N21" s="6"/>
      <c r="O21" s="5"/>
    </row>
    <row r="22" spans="1:15" ht="12.75">
      <c r="A22">
        <v>18</v>
      </c>
      <c r="B22" s="27" t="s">
        <v>109</v>
      </c>
      <c r="C22" s="3"/>
      <c r="D22" s="29" t="s">
        <v>89</v>
      </c>
      <c r="E22" s="3"/>
      <c r="F22" s="3">
        <v>2007</v>
      </c>
      <c r="G22" s="71" t="s">
        <v>254</v>
      </c>
      <c r="H22" s="3"/>
      <c r="J22" s="3"/>
      <c r="K22" s="13"/>
      <c r="L22" s="3"/>
      <c r="M22" s="7"/>
      <c r="N22" s="6"/>
      <c r="O22" s="3"/>
    </row>
    <row r="23" spans="1:15" ht="12.75">
      <c r="A23">
        <v>19</v>
      </c>
      <c r="B23" s="34" t="s">
        <v>110</v>
      </c>
      <c r="C23" s="5"/>
      <c r="D23" s="4" t="s">
        <v>89</v>
      </c>
      <c r="E23" s="5"/>
      <c r="F23" s="5">
        <v>2007</v>
      </c>
      <c r="G23" s="71" t="s">
        <v>254</v>
      </c>
      <c r="H23" s="5"/>
      <c r="I23" s="4"/>
      <c r="J23" s="5"/>
      <c r="K23" s="13"/>
      <c r="L23" s="5"/>
      <c r="M23" s="6"/>
      <c r="N23" s="6"/>
      <c r="O23" s="5"/>
    </row>
    <row r="24" spans="1:15" ht="12.75">
      <c r="A24">
        <v>20</v>
      </c>
      <c r="B24" s="27" t="s">
        <v>111</v>
      </c>
      <c r="C24" s="3"/>
      <c r="D24" s="29" t="s">
        <v>89</v>
      </c>
      <c r="E24" s="3"/>
      <c r="F24" s="3">
        <v>2007</v>
      </c>
      <c r="G24" s="71" t="s">
        <v>254</v>
      </c>
      <c r="H24" s="3"/>
      <c r="J24" s="3"/>
      <c r="K24" s="13"/>
      <c r="L24" s="3"/>
      <c r="M24" s="7"/>
      <c r="N24" s="6"/>
      <c r="O24" s="3"/>
    </row>
    <row r="25" spans="1:15" ht="12.75">
      <c r="A25">
        <v>21</v>
      </c>
      <c r="B25" s="34" t="s">
        <v>116</v>
      </c>
      <c r="C25" s="5"/>
      <c r="D25" s="4" t="s">
        <v>89</v>
      </c>
      <c r="E25" s="5"/>
      <c r="F25" s="5">
        <v>2007</v>
      </c>
      <c r="G25" s="71" t="s">
        <v>254</v>
      </c>
      <c r="H25" s="5"/>
      <c r="I25" s="4"/>
      <c r="J25" s="5"/>
      <c r="K25" s="13"/>
      <c r="L25" s="5"/>
      <c r="M25" s="6"/>
      <c r="N25" s="6"/>
      <c r="O25" s="5"/>
    </row>
    <row r="26" spans="1:15" ht="12.75">
      <c r="A26">
        <v>22</v>
      </c>
      <c r="B26" s="27" t="s">
        <v>112</v>
      </c>
      <c r="C26" s="3"/>
      <c r="D26" s="29" t="s">
        <v>89</v>
      </c>
      <c r="E26" s="3"/>
      <c r="F26" s="3">
        <v>2007</v>
      </c>
      <c r="G26" s="71" t="s">
        <v>254</v>
      </c>
      <c r="H26" s="3"/>
      <c r="J26" s="3"/>
      <c r="K26" s="13"/>
      <c r="L26" s="3"/>
      <c r="M26" s="7"/>
      <c r="N26" s="6"/>
      <c r="O26" s="3"/>
    </row>
    <row r="27" spans="1:15" ht="12.75">
      <c r="A27">
        <v>23</v>
      </c>
      <c r="B27" s="34" t="s">
        <v>113</v>
      </c>
      <c r="C27" s="5"/>
      <c r="D27" s="4" t="s">
        <v>89</v>
      </c>
      <c r="E27" s="5"/>
      <c r="F27" s="5">
        <v>2007</v>
      </c>
      <c r="G27" s="71" t="s">
        <v>254</v>
      </c>
      <c r="H27" s="5"/>
      <c r="I27" s="4"/>
      <c r="J27" s="5"/>
      <c r="K27" s="13"/>
      <c r="L27" s="5"/>
      <c r="M27" s="6"/>
      <c r="N27" s="6"/>
      <c r="O27" s="5"/>
    </row>
    <row r="28" spans="1:15" ht="12.75">
      <c r="A28">
        <v>24</v>
      </c>
      <c r="B28" s="27" t="s">
        <v>114</v>
      </c>
      <c r="C28" s="3"/>
      <c r="D28" s="29" t="s">
        <v>89</v>
      </c>
      <c r="E28" s="3"/>
      <c r="F28" s="3">
        <v>2007</v>
      </c>
      <c r="G28" s="71" t="s">
        <v>254</v>
      </c>
      <c r="H28" s="3"/>
      <c r="I28" s="29"/>
      <c r="J28" s="2"/>
      <c r="K28" s="13"/>
      <c r="L28" s="3"/>
      <c r="M28" s="7"/>
      <c r="N28" s="6"/>
      <c r="O28" s="9"/>
    </row>
    <row r="29" spans="1:15" ht="12.75">
      <c r="A29">
        <v>25</v>
      </c>
      <c r="B29" s="34" t="s">
        <v>115</v>
      </c>
      <c r="C29" s="5"/>
      <c r="D29" s="4" t="s">
        <v>89</v>
      </c>
      <c r="E29" s="5"/>
      <c r="F29" s="5">
        <v>2007</v>
      </c>
      <c r="G29" s="71" t="s">
        <v>254</v>
      </c>
      <c r="H29" s="5"/>
      <c r="I29" s="4"/>
      <c r="J29" s="5"/>
      <c r="K29" s="13"/>
      <c r="L29" s="5"/>
      <c r="M29" s="6"/>
      <c r="N29" s="6"/>
      <c r="O29" s="6"/>
    </row>
    <row r="30" spans="1:15" ht="12.75">
      <c r="A30">
        <v>26</v>
      </c>
      <c r="B30" s="14" t="s">
        <v>194</v>
      </c>
      <c r="C30" s="3"/>
      <c r="D30" s="29" t="s">
        <v>186</v>
      </c>
      <c r="E30" s="3"/>
      <c r="F30" s="2"/>
      <c r="G30" s="71" t="s">
        <v>254</v>
      </c>
      <c r="H30" s="3"/>
      <c r="I30" s="29"/>
      <c r="J30" s="3"/>
      <c r="K30" s="13"/>
      <c r="L30" s="3"/>
      <c r="M30" s="7"/>
      <c r="N30" s="6"/>
      <c r="O30" s="12"/>
    </row>
    <row r="31" spans="1:15" ht="12.75">
      <c r="A31">
        <v>27</v>
      </c>
      <c r="B31" s="8" t="s">
        <v>323</v>
      </c>
      <c r="C31" s="5"/>
      <c r="D31" s="4" t="s">
        <v>40</v>
      </c>
      <c r="E31" s="5"/>
      <c r="F31" s="5" t="s">
        <v>254</v>
      </c>
      <c r="G31" s="4"/>
      <c r="H31" s="5"/>
      <c r="I31" s="4"/>
      <c r="J31" s="5"/>
      <c r="K31" s="13"/>
      <c r="L31" s="5"/>
      <c r="M31" s="5"/>
      <c r="N31" s="6"/>
      <c r="O31" s="5"/>
    </row>
    <row r="32" spans="2:15" ht="12.75">
      <c r="B32" s="87" t="s">
        <v>366</v>
      </c>
      <c r="C32" s="2"/>
      <c r="D32" s="17" t="s">
        <v>367</v>
      </c>
      <c r="E32" s="3"/>
      <c r="F32" s="5" t="s">
        <v>254</v>
      </c>
      <c r="H32" s="2"/>
      <c r="J32" s="2"/>
      <c r="L32" s="3"/>
      <c r="N32" s="9"/>
      <c r="O32" s="9"/>
    </row>
    <row r="33" spans="2:15" ht="12.75">
      <c r="B33" s="8"/>
      <c r="C33" s="5"/>
      <c r="D33" s="4"/>
      <c r="E33" s="5"/>
      <c r="F33" s="5"/>
      <c r="G33" s="4"/>
      <c r="H33" s="5"/>
      <c r="I33" s="4"/>
      <c r="J33" s="5"/>
      <c r="K33" s="4"/>
      <c r="L33" s="5"/>
      <c r="M33" s="4"/>
      <c r="N33" s="6"/>
      <c r="O33" s="6"/>
    </row>
    <row r="34" spans="3:15" ht="12.75">
      <c r="C34" s="3"/>
      <c r="E34" s="3"/>
      <c r="F34" s="3"/>
      <c r="H34" s="3"/>
      <c r="J34" s="3"/>
      <c r="L34" s="3"/>
      <c r="N34" s="7"/>
      <c r="O34" s="7"/>
    </row>
    <row r="35" spans="2:15" ht="12.75">
      <c r="B35" s="8"/>
      <c r="C35" s="5"/>
      <c r="D35" s="4"/>
      <c r="E35" s="5"/>
      <c r="F35" s="5"/>
      <c r="G35" s="4"/>
      <c r="H35" s="5"/>
      <c r="I35" s="4"/>
      <c r="J35" s="5"/>
      <c r="K35" s="4"/>
      <c r="L35" s="5"/>
      <c r="M35" s="4"/>
      <c r="N35" s="6"/>
      <c r="O35" s="6"/>
    </row>
    <row r="36" spans="3:15" ht="12.75">
      <c r="C36" s="3"/>
      <c r="E36" s="3"/>
      <c r="F36" s="3"/>
      <c r="H36" s="3"/>
      <c r="J36" s="3"/>
      <c r="L36" s="3"/>
      <c r="N36" s="7"/>
      <c r="O36" s="7"/>
    </row>
    <row r="37" spans="2:15" ht="12.75">
      <c r="B37" s="8"/>
      <c r="C37" s="5"/>
      <c r="D37" s="4"/>
      <c r="E37" s="5"/>
      <c r="F37" s="5"/>
      <c r="G37" s="4"/>
      <c r="H37" s="5"/>
      <c r="I37" s="4"/>
      <c r="J37" s="5"/>
      <c r="K37" s="4"/>
      <c r="L37" s="5"/>
      <c r="M37" s="4"/>
      <c r="N37" s="6"/>
      <c r="O37" s="6"/>
    </row>
    <row r="38" spans="3:15" ht="12.75">
      <c r="C38" s="5"/>
      <c r="E38" s="3"/>
      <c r="F38" s="3"/>
      <c r="H38" s="3"/>
      <c r="J38" s="3"/>
      <c r="L38" s="11"/>
      <c r="M38" s="2"/>
      <c r="N38" s="9"/>
      <c r="O38" s="12"/>
    </row>
    <row r="39" spans="2:15" ht="12.75">
      <c r="B39" s="8"/>
      <c r="C39" s="5"/>
      <c r="D39" s="4"/>
      <c r="E39" s="5"/>
      <c r="F39" s="5"/>
      <c r="G39" s="4"/>
      <c r="H39" s="5"/>
      <c r="I39" s="4"/>
      <c r="J39" s="5"/>
      <c r="K39" s="4"/>
      <c r="L39" s="4"/>
      <c r="M39" s="5"/>
      <c r="N39" s="6"/>
      <c r="O39" s="5"/>
    </row>
    <row r="40" ht="12.75">
      <c r="H40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N28" sqref="N28"/>
    </sheetView>
  </sheetViews>
  <sheetFormatPr defaultColWidth="9.00390625" defaultRowHeight="12.75"/>
  <cols>
    <col min="1" max="1" width="3.375" style="0" customWidth="1"/>
    <col min="6" max="6" width="13.375" style="0" customWidth="1"/>
    <col min="8" max="8" width="3.25390625" style="0" customWidth="1"/>
    <col min="10" max="10" width="4.625" style="0" customWidth="1"/>
    <col min="12" max="12" width="0.12890625" style="0" customWidth="1"/>
  </cols>
  <sheetData>
    <row r="1" ht="12.75">
      <c r="B1" t="s">
        <v>2</v>
      </c>
    </row>
    <row r="2" ht="12.75">
      <c r="B2" t="s">
        <v>0</v>
      </c>
    </row>
    <row r="3" spans="2:6" ht="12.75">
      <c r="B3" t="s">
        <v>101</v>
      </c>
      <c r="E3" s="1"/>
      <c r="F3" s="1"/>
    </row>
    <row r="4" spans="2:16" ht="12.75">
      <c r="B4" s="8" t="s">
        <v>1</v>
      </c>
      <c r="C4" s="5"/>
      <c r="D4" s="4" t="s">
        <v>3</v>
      </c>
      <c r="E4" s="2"/>
      <c r="F4" s="2" t="s">
        <v>55</v>
      </c>
      <c r="G4" s="4" t="s">
        <v>4</v>
      </c>
      <c r="H4" s="5"/>
      <c r="I4" s="4" t="s">
        <v>5</v>
      </c>
      <c r="J4" s="5"/>
      <c r="K4" s="4" t="s">
        <v>14</v>
      </c>
      <c r="L4" s="5"/>
      <c r="M4" s="5" t="s">
        <v>11</v>
      </c>
      <c r="N4" s="5" t="s">
        <v>7</v>
      </c>
      <c r="O4" s="4" t="s">
        <v>12</v>
      </c>
      <c r="P4" s="5"/>
    </row>
    <row r="5" spans="1:16" ht="12.75">
      <c r="A5">
        <v>1</v>
      </c>
      <c r="B5" s="8" t="s">
        <v>26</v>
      </c>
      <c r="C5" s="5"/>
      <c r="D5" s="8" t="s">
        <v>313</v>
      </c>
      <c r="E5" s="3"/>
      <c r="F5" s="29">
        <v>2007</v>
      </c>
      <c r="G5" s="46">
        <v>0.0010416666666666667</v>
      </c>
      <c r="H5" s="5"/>
      <c r="I5" s="46">
        <v>0.013287037037037036</v>
      </c>
      <c r="J5" s="5"/>
      <c r="K5" s="53">
        <f aca="true" t="shared" si="0" ref="K5:K23">I5-G5</f>
        <v>0.01224537037037037</v>
      </c>
      <c r="L5" s="5"/>
      <c r="M5" s="6">
        <v>1</v>
      </c>
      <c r="N5" s="6">
        <v>100</v>
      </c>
      <c r="O5" s="8"/>
      <c r="P5" s="5"/>
    </row>
    <row r="6" spans="1:16" ht="12.75">
      <c r="A6">
        <v>2</v>
      </c>
      <c r="B6" s="8" t="s">
        <v>27</v>
      </c>
      <c r="C6" s="5"/>
      <c r="D6" s="8" t="s">
        <v>9</v>
      </c>
      <c r="E6" s="5"/>
      <c r="F6" s="5">
        <v>2007</v>
      </c>
      <c r="G6" s="46">
        <v>0.0006944444444444445</v>
      </c>
      <c r="H6" s="5"/>
      <c r="I6" s="46">
        <v>0.013703703703703704</v>
      </c>
      <c r="J6" s="5"/>
      <c r="K6" s="53">
        <f t="shared" si="0"/>
        <v>0.01300925925925926</v>
      </c>
      <c r="L6" s="5"/>
      <c r="M6" s="6">
        <v>2</v>
      </c>
      <c r="N6" s="6">
        <v>96</v>
      </c>
      <c r="O6" s="8"/>
      <c r="P6" s="5"/>
    </row>
    <row r="7" spans="1:16" ht="12.75">
      <c r="A7">
        <v>3</v>
      </c>
      <c r="B7" s="8" t="s">
        <v>304</v>
      </c>
      <c r="C7" s="5"/>
      <c r="D7" s="8" t="s">
        <v>281</v>
      </c>
      <c r="E7" s="5"/>
      <c r="F7" s="5"/>
      <c r="G7" s="46">
        <v>0.08113425925925927</v>
      </c>
      <c r="H7" s="5"/>
      <c r="I7" s="46">
        <v>0.09646990740740741</v>
      </c>
      <c r="J7" s="5"/>
      <c r="K7" s="53">
        <f t="shared" si="0"/>
        <v>0.01533564814814814</v>
      </c>
      <c r="L7" s="5"/>
      <c r="M7" s="6">
        <v>3</v>
      </c>
      <c r="N7" s="7">
        <v>93</v>
      </c>
      <c r="O7" s="8"/>
      <c r="P7" s="5"/>
    </row>
    <row r="8" spans="1:16" ht="12.75">
      <c r="A8">
        <v>4</v>
      </c>
      <c r="B8" s="8" t="s">
        <v>312</v>
      </c>
      <c r="C8" s="5"/>
      <c r="D8" s="8" t="s">
        <v>238</v>
      </c>
      <c r="E8" s="5"/>
      <c r="F8" s="5"/>
      <c r="G8" s="31">
        <v>0.05856481481481481</v>
      </c>
      <c r="H8" s="5"/>
      <c r="I8" s="46">
        <v>0.07515046296296296</v>
      </c>
      <c r="J8" s="5"/>
      <c r="K8" s="53">
        <f t="shared" si="0"/>
        <v>0.016585648148148148</v>
      </c>
      <c r="L8" s="5"/>
      <c r="M8" s="6">
        <v>4</v>
      </c>
      <c r="N8" s="6">
        <v>91</v>
      </c>
      <c r="O8" s="8"/>
      <c r="P8" s="5"/>
    </row>
    <row r="9" spans="1:16" ht="12.75">
      <c r="A9">
        <v>5</v>
      </c>
      <c r="B9" s="29" t="s">
        <v>308</v>
      </c>
      <c r="C9" s="5"/>
      <c r="D9" s="8" t="s">
        <v>236</v>
      </c>
      <c r="E9" s="5"/>
      <c r="F9" s="5"/>
      <c r="G9" s="31">
        <v>0.09722222222222222</v>
      </c>
      <c r="H9" s="5"/>
      <c r="I9" s="46">
        <v>0.11423611111111111</v>
      </c>
      <c r="J9" s="5"/>
      <c r="K9" s="53">
        <f t="shared" si="0"/>
        <v>0.017013888888888884</v>
      </c>
      <c r="L9" s="5"/>
      <c r="M9" s="6">
        <v>5</v>
      </c>
      <c r="N9" s="6">
        <v>90</v>
      </c>
      <c r="O9" s="8"/>
      <c r="P9" s="5"/>
    </row>
    <row r="10" spans="1:16" ht="12.75">
      <c r="A10">
        <v>6</v>
      </c>
      <c r="B10" s="29" t="s">
        <v>305</v>
      </c>
      <c r="C10" s="5"/>
      <c r="D10" s="8" t="s">
        <v>236</v>
      </c>
      <c r="E10" s="5"/>
      <c r="F10" s="5"/>
      <c r="G10" s="46">
        <v>0.09716435185185185</v>
      </c>
      <c r="H10" s="5"/>
      <c r="I10" s="46">
        <v>0.11487268518518519</v>
      </c>
      <c r="J10" s="5"/>
      <c r="K10" s="53">
        <f t="shared" si="0"/>
        <v>0.01770833333333334</v>
      </c>
      <c r="L10" s="5"/>
      <c r="M10" s="6">
        <v>6</v>
      </c>
      <c r="N10" s="7">
        <v>89</v>
      </c>
      <c r="O10" s="8"/>
      <c r="P10" s="5"/>
    </row>
    <row r="11" spans="1:16" ht="12.75">
      <c r="A11">
        <v>7</v>
      </c>
      <c r="B11" s="29" t="s">
        <v>307</v>
      </c>
      <c r="C11" s="5"/>
      <c r="D11" s="8" t="s">
        <v>236</v>
      </c>
      <c r="E11" s="5"/>
      <c r="F11" s="5"/>
      <c r="G11" s="31">
        <v>0.09583333333333333</v>
      </c>
      <c r="H11" s="5"/>
      <c r="I11" s="46">
        <v>0.11408564814814814</v>
      </c>
      <c r="J11" s="5"/>
      <c r="K11" s="53">
        <f t="shared" si="0"/>
        <v>0.01825231481481482</v>
      </c>
      <c r="L11" s="5"/>
      <c r="M11" s="6">
        <v>7</v>
      </c>
      <c r="N11" s="6">
        <v>88</v>
      </c>
      <c r="O11" s="8"/>
      <c r="P11" s="5"/>
    </row>
    <row r="12" spans="1:16" ht="12.75">
      <c r="A12">
        <v>8</v>
      </c>
      <c r="B12" s="29" t="s">
        <v>306</v>
      </c>
      <c r="C12" s="5"/>
      <c r="D12" s="8" t="s">
        <v>236</v>
      </c>
      <c r="E12" s="5"/>
      <c r="F12" s="5"/>
      <c r="G12" s="46">
        <v>0.09537037037037037</v>
      </c>
      <c r="H12" s="5"/>
      <c r="I12" s="46">
        <v>0.11409722222222222</v>
      </c>
      <c r="J12" s="5"/>
      <c r="K12" s="53">
        <f t="shared" si="0"/>
        <v>0.018726851851851856</v>
      </c>
      <c r="L12" s="5"/>
      <c r="M12" s="6">
        <v>8</v>
      </c>
      <c r="N12" s="6">
        <v>87</v>
      </c>
      <c r="O12" s="8"/>
      <c r="P12" s="5"/>
    </row>
    <row r="13" spans="1:16" ht="12.75">
      <c r="A13">
        <v>9</v>
      </c>
      <c r="B13" s="29" t="s">
        <v>300</v>
      </c>
      <c r="C13" s="5"/>
      <c r="D13" s="8" t="s">
        <v>238</v>
      </c>
      <c r="E13" s="5"/>
      <c r="F13" s="5"/>
      <c r="G13" s="46">
        <v>0.05682870370370371</v>
      </c>
      <c r="H13" s="5"/>
      <c r="I13" s="46">
        <v>0.07591435185185186</v>
      </c>
      <c r="J13" s="5"/>
      <c r="K13" s="53">
        <f t="shared" si="0"/>
        <v>0.01908564814814815</v>
      </c>
      <c r="L13" s="5"/>
      <c r="M13" s="6">
        <v>9</v>
      </c>
      <c r="N13" s="7">
        <v>86</v>
      </c>
      <c r="O13" s="8"/>
      <c r="P13" s="5"/>
    </row>
    <row r="14" spans="1:16" ht="12.75">
      <c r="A14">
        <v>10</v>
      </c>
      <c r="B14" s="29" t="s">
        <v>25</v>
      </c>
      <c r="C14" s="5"/>
      <c r="D14" s="8" t="s">
        <v>30</v>
      </c>
      <c r="E14" s="5"/>
      <c r="F14" s="5">
        <v>2007</v>
      </c>
      <c r="G14" s="46">
        <v>0.10798611111111112</v>
      </c>
      <c r="H14" s="5"/>
      <c r="I14" s="46">
        <v>0.1272222222222222</v>
      </c>
      <c r="J14" s="5"/>
      <c r="K14" s="53">
        <f t="shared" si="0"/>
        <v>0.019236111111111093</v>
      </c>
      <c r="L14" s="5"/>
      <c r="M14" s="6">
        <v>10</v>
      </c>
      <c r="N14" s="6">
        <v>85</v>
      </c>
      <c r="O14" s="8"/>
      <c r="P14" s="5"/>
    </row>
    <row r="15" spans="1:16" ht="12.75">
      <c r="A15">
        <v>11</v>
      </c>
      <c r="B15" s="29" t="s">
        <v>24</v>
      </c>
      <c r="C15" s="5"/>
      <c r="D15" s="8" t="s">
        <v>30</v>
      </c>
      <c r="E15" s="5"/>
      <c r="F15" s="5">
        <v>2008</v>
      </c>
      <c r="G15" s="46">
        <v>0.09999999999999999</v>
      </c>
      <c r="H15" s="5"/>
      <c r="I15" s="46">
        <v>0.11983796296296297</v>
      </c>
      <c r="J15" s="5"/>
      <c r="K15" s="53">
        <f t="shared" si="0"/>
        <v>0.019837962962962974</v>
      </c>
      <c r="L15" s="5"/>
      <c r="M15" s="6">
        <v>11</v>
      </c>
      <c r="N15" s="6">
        <v>84</v>
      </c>
      <c r="O15" s="8"/>
      <c r="P15" s="5"/>
    </row>
    <row r="16" spans="1:16" ht="12.75">
      <c r="A16">
        <v>12</v>
      </c>
      <c r="B16" s="29" t="s">
        <v>309</v>
      </c>
      <c r="C16" s="5"/>
      <c r="D16" s="8" t="s">
        <v>281</v>
      </c>
      <c r="E16" s="5"/>
      <c r="F16" s="5"/>
      <c r="G16" s="31">
        <v>0.07719907407407407</v>
      </c>
      <c r="H16" s="5"/>
      <c r="I16" s="46">
        <v>0.09884259259259259</v>
      </c>
      <c r="J16" s="5"/>
      <c r="K16" s="53">
        <f t="shared" si="0"/>
        <v>0.02164351851851852</v>
      </c>
      <c r="L16" s="5"/>
      <c r="M16" s="6">
        <v>12</v>
      </c>
      <c r="N16" s="7">
        <v>83</v>
      </c>
      <c r="O16" s="8"/>
      <c r="P16" s="5"/>
    </row>
    <row r="17" spans="1:16" ht="15.75">
      <c r="A17">
        <v>13</v>
      </c>
      <c r="B17" s="51" t="s">
        <v>45</v>
      </c>
      <c r="C17" s="5"/>
      <c r="D17" s="8" t="s">
        <v>40</v>
      </c>
      <c r="E17" s="5"/>
      <c r="F17" s="5">
        <v>2007</v>
      </c>
      <c r="G17" s="46">
        <v>0.01076388888888889</v>
      </c>
      <c r="H17" s="5"/>
      <c r="I17" s="46">
        <v>0.03269675925925926</v>
      </c>
      <c r="J17" s="5"/>
      <c r="K17" s="53">
        <f t="shared" si="0"/>
        <v>0.021932870370370366</v>
      </c>
      <c r="L17" s="5"/>
      <c r="M17" s="6">
        <v>13</v>
      </c>
      <c r="N17" s="6">
        <v>82</v>
      </c>
      <c r="O17" s="8"/>
      <c r="P17" s="5"/>
    </row>
    <row r="18" spans="1:16" ht="12.75">
      <c r="A18">
        <v>14</v>
      </c>
      <c r="B18" s="8" t="s">
        <v>303</v>
      </c>
      <c r="C18" s="5"/>
      <c r="D18" s="8" t="s">
        <v>238</v>
      </c>
      <c r="E18" s="5"/>
      <c r="F18" s="5"/>
      <c r="G18" s="46">
        <v>0.05833333333333333</v>
      </c>
      <c r="H18" s="5"/>
      <c r="I18" s="46">
        <v>0.0820601851851852</v>
      </c>
      <c r="J18" s="5"/>
      <c r="K18" s="53">
        <f t="shared" si="0"/>
        <v>0.023726851851851867</v>
      </c>
      <c r="L18" s="5"/>
      <c r="M18" s="6">
        <v>14</v>
      </c>
      <c r="N18" s="6">
        <v>81</v>
      </c>
      <c r="O18" s="8"/>
      <c r="P18" s="5"/>
    </row>
    <row r="19" spans="1:16" ht="15">
      <c r="A19">
        <v>15</v>
      </c>
      <c r="B19" s="67" t="s">
        <v>87</v>
      </c>
      <c r="C19" s="5"/>
      <c r="D19" s="8" t="s">
        <v>106</v>
      </c>
      <c r="E19" s="5"/>
      <c r="F19" s="5">
        <v>2007</v>
      </c>
      <c r="G19" s="46">
        <v>0.10416666666666667</v>
      </c>
      <c r="H19" s="5"/>
      <c r="I19" s="46">
        <v>0.1280324074074074</v>
      </c>
      <c r="J19" s="5"/>
      <c r="K19" s="53">
        <f t="shared" si="0"/>
        <v>0.02386574074074073</v>
      </c>
      <c r="L19" s="5"/>
      <c r="M19" s="6">
        <v>15</v>
      </c>
      <c r="N19" s="7">
        <v>80</v>
      </c>
      <c r="O19" s="8"/>
      <c r="P19" s="5"/>
    </row>
    <row r="20" spans="1:16" ht="12.75">
      <c r="A20">
        <v>16</v>
      </c>
      <c r="B20" s="8" t="s">
        <v>301</v>
      </c>
      <c r="C20" s="5"/>
      <c r="D20" s="8" t="s">
        <v>238</v>
      </c>
      <c r="E20" s="5"/>
      <c r="F20" s="5"/>
      <c r="G20" s="46">
        <v>0.057986111111111106</v>
      </c>
      <c r="H20" s="5"/>
      <c r="I20" s="46">
        <v>0.08185185185185186</v>
      </c>
      <c r="J20" s="5"/>
      <c r="K20" s="53">
        <f t="shared" si="0"/>
        <v>0.02386574074074075</v>
      </c>
      <c r="L20" s="5"/>
      <c r="M20" s="6">
        <v>16</v>
      </c>
      <c r="N20" s="6">
        <v>79</v>
      </c>
      <c r="O20" s="8"/>
      <c r="P20" s="5"/>
    </row>
    <row r="21" spans="1:16" ht="15.75">
      <c r="A21">
        <v>17</v>
      </c>
      <c r="B21" s="51" t="s">
        <v>46</v>
      </c>
      <c r="C21" s="5"/>
      <c r="D21" s="8" t="s">
        <v>311</v>
      </c>
      <c r="E21" s="5"/>
      <c r="F21" s="5">
        <v>2007</v>
      </c>
      <c r="G21" s="46">
        <v>0.010069444444444445</v>
      </c>
      <c r="H21" s="5"/>
      <c r="I21" s="46">
        <v>0.034131944444444444</v>
      </c>
      <c r="J21" s="5"/>
      <c r="K21" s="53">
        <f t="shared" si="0"/>
        <v>0.0240625</v>
      </c>
      <c r="L21" s="5"/>
      <c r="M21" s="6">
        <v>17</v>
      </c>
      <c r="N21" s="6">
        <v>78</v>
      </c>
      <c r="O21" s="8"/>
      <c r="P21" s="5"/>
    </row>
    <row r="22" spans="1:16" ht="12.75">
      <c r="A22">
        <v>18</v>
      </c>
      <c r="B22" s="66" t="s">
        <v>88</v>
      </c>
      <c r="C22" s="5"/>
      <c r="D22" s="8" t="s">
        <v>106</v>
      </c>
      <c r="E22" s="5"/>
      <c r="F22" s="5">
        <v>2007</v>
      </c>
      <c r="G22" s="46">
        <v>0.10798611111111112</v>
      </c>
      <c r="H22" s="5"/>
      <c r="I22" s="46">
        <v>0.13545138888888889</v>
      </c>
      <c r="J22" s="5"/>
      <c r="K22" s="53">
        <f t="shared" si="0"/>
        <v>0.02746527777777777</v>
      </c>
      <c r="L22" s="5"/>
      <c r="M22" s="6">
        <v>18</v>
      </c>
      <c r="N22" s="7">
        <v>76</v>
      </c>
      <c r="O22" s="8"/>
      <c r="P22" s="5"/>
    </row>
    <row r="23" spans="1:16" ht="12.75">
      <c r="A23">
        <v>19</v>
      </c>
      <c r="B23" s="8" t="s">
        <v>302</v>
      </c>
      <c r="C23" s="5"/>
      <c r="D23" s="8" t="s">
        <v>238</v>
      </c>
      <c r="E23" s="5"/>
      <c r="F23" s="5"/>
      <c r="G23" s="46">
        <v>0.05821759259259259</v>
      </c>
      <c r="H23" s="5"/>
      <c r="I23" s="46">
        <v>0.08589120370370369</v>
      </c>
      <c r="J23" s="5"/>
      <c r="K23" s="53">
        <f t="shared" si="0"/>
        <v>0.0276736111111111</v>
      </c>
      <c r="L23" s="5"/>
      <c r="M23" s="6">
        <v>19</v>
      </c>
      <c r="N23" s="6">
        <v>75</v>
      </c>
      <c r="O23" s="8"/>
      <c r="P23" s="5"/>
    </row>
    <row r="24" spans="1:16" ht="12.75">
      <c r="A24">
        <v>20</v>
      </c>
      <c r="B24" s="66" t="s">
        <v>102</v>
      </c>
      <c r="C24" s="5"/>
      <c r="D24" s="8" t="s">
        <v>106</v>
      </c>
      <c r="E24" s="5"/>
      <c r="F24" s="5">
        <v>2007</v>
      </c>
      <c r="G24" s="46" t="s">
        <v>254</v>
      </c>
      <c r="H24" s="5"/>
      <c r="I24" s="46"/>
      <c r="J24" s="5"/>
      <c r="K24" s="53"/>
      <c r="L24" s="5"/>
      <c r="M24" s="6"/>
      <c r="N24" s="6"/>
      <c r="O24" s="8"/>
      <c r="P24" s="5"/>
    </row>
    <row r="25" spans="1:16" ht="12.75">
      <c r="A25">
        <v>21</v>
      </c>
      <c r="B25" s="66" t="s">
        <v>103</v>
      </c>
      <c r="C25" s="5"/>
      <c r="D25" s="8" t="s">
        <v>106</v>
      </c>
      <c r="E25" s="5"/>
      <c r="F25" s="5">
        <v>2007</v>
      </c>
      <c r="G25" s="46" t="s">
        <v>254</v>
      </c>
      <c r="H25" s="5"/>
      <c r="I25" s="46"/>
      <c r="J25" s="5"/>
      <c r="K25" s="53"/>
      <c r="L25" s="5"/>
      <c r="M25" s="6"/>
      <c r="N25" s="7"/>
      <c r="O25" s="8"/>
      <c r="P25" s="5"/>
    </row>
    <row r="26" spans="1:16" ht="12.75">
      <c r="A26">
        <v>22</v>
      </c>
      <c r="B26" s="66" t="s">
        <v>104</v>
      </c>
      <c r="C26" s="5"/>
      <c r="D26" s="8" t="s">
        <v>106</v>
      </c>
      <c r="E26" s="5"/>
      <c r="F26" s="5">
        <v>2007</v>
      </c>
      <c r="G26" s="46" t="s">
        <v>254</v>
      </c>
      <c r="H26" s="5"/>
      <c r="I26" s="46"/>
      <c r="J26" s="5"/>
      <c r="K26" s="53"/>
      <c r="L26" s="5"/>
      <c r="M26" s="6"/>
      <c r="N26" s="6"/>
      <c r="O26" s="8"/>
      <c r="P26" s="5"/>
    </row>
    <row r="27" spans="1:16" ht="12.75">
      <c r="A27">
        <v>23</v>
      </c>
      <c r="B27" s="66" t="s">
        <v>105</v>
      </c>
      <c r="C27" s="5"/>
      <c r="D27" s="8" t="s">
        <v>106</v>
      </c>
      <c r="E27" s="5"/>
      <c r="F27" s="5">
        <v>2007</v>
      </c>
      <c r="G27" s="46" t="s">
        <v>254</v>
      </c>
      <c r="H27" s="5"/>
      <c r="I27" s="46"/>
      <c r="J27" s="5"/>
      <c r="K27" s="53"/>
      <c r="L27" s="5"/>
      <c r="M27" s="6"/>
      <c r="N27" s="6"/>
      <c r="O27" s="8"/>
      <c r="P27" s="5"/>
    </row>
    <row r="28" spans="1:16" ht="12.75">
      <c r="A28">
        <v>24</v>
      </c>
      <c r="B28" s="8" t="s">
        <v>189</v>
      </c>
      <c r="C28" s="5"/>
      <c r="D28" s="8" t="s">
        <v>186</v>
      </c>
      <c r="E28" s="5"/>
      <c r="F28" s="5"/>
      <c r="G28" s="46" t="s">
        <v>254</v>
      </c>
      <c r="H28" s="5"/>
      <c r="I28" s="46"/>
      <c r="J28" s="5"/>
      <c r="K28" s="53"/>
      <c r="L28" s="5"/>
      <c r="M28" s="6"/>
      <c r="N28" s="7"/>
      <c r="O28" s="8"/>
      <c r="P28" s="5"/>
    </row>
    <row r="29" spans="2:16" ht="12.75">
      <c r="B29" s="8"/>
      <c r="C29" s="5"/>
      <c r="D29" s="8"/>
      <c r="E29" s="5"/>
      <c r="F29" s="5"/>
      <c r="G29" s="8"/>
      <c r="H29" s="5"/>
      <c r="I29" s="46"/>
      <c r="J29" s="5"/>
      <c r="K29" s="53"/>
      <c r="L29" s="5"/>
      <c r="M29" s="6"/>
      <c r="N29" s="6"/>
      <c r="O29" s="8"/>
      <c r="P29" s="5"/>
    </row>
    <row r="30" spans="2:16" ht="12.75">
      <c r="B30" s="8"/>
      <c r="C30" s="5"/>
      <c r="D30" s="8"/>
      <c r="E30" s="5"/>
      <c r="F30" s="5"/>
      <c r="G30" s="8"/>
      <c r="H30" s="5"/>
      <c r="I30" s="46"/>
      <c r="J30" s="5"/>
      <c r="K30" s="53"/>
      <c r="L30" s="5"/>
      <c r="M30" s="6"/>
      <c r="N30" s="6"/>
      <c r="O30" s="8"/>
      <c r="P30" s="5"/>
    </row>
    <row r="31" spans="2:16" ht="12.75">
      <c r="B31" s="8"/>
      <c r="C31" s="5"/>
      <c r="D31" s="8"/>
      <c r="E31" s="5"/>
      <c r="F31" s="5"/>
      <c r="G31" s="8"/>
      <c r="H31" s="5"/>
      <c r="I31" s="46"/>
      <c r="J31" s="5"/>
      <c r="K31" s="53"/>
      <c r="L31" s="5"/>
      <c r="M31" s="6"/>
      <c r="N31" s="7"/>
      <c r="O31" s="8"/>
      <c r="P31" s="5"/>
    </row>
    <row r="32" spans="2:16" ht="12.75">
      <c r="B32" s="8"/>
      <c r="C32" s="5"/>
      <c r="D32" s="8"/>
      <c r="E32" s="5"/>
      <c r="F32" s="5"/>
      <c r="G32" s="8"/>
      <c r="H32" s="5"/>
      <c r="I32" s="8"/>
      <c r="J32" s="5"/>
      <c r="K32" s="53"/>
      <c r="L32" s="5"/>
      <c r="M32" s="6"/>
      <c r="N32" s="6"/>
      <c r="O32" s="8"/>
      <c r="P32" s="5"/>
    </row>
    <row r="33" spans="2:16" ht="12.75">
      <c r="B33" s="8"/>
      <c r="C33" s="5"/>
      <c r="D33" s="8"/>
      <c r="E33" s="5"/>
      <c r="F33" s="5"/>
      <c r="G33" s="8"/>
      <c r="H33" s="5"/>
      <c r="I33" s="8"/>
      <c r="J33" s="5"/>
      <c r="K33" s="8"/>
      <c r="L33" s="5"/>
      <c r="M33" s="6"/>
      <c r="N33" s="6"/>
      <c r="O33" s="8"/>
      <c r="P33" s="5"/>
    </row>
    <row r="34" spans="2:16" ht="12.75">
      <c r="B34" s="8"/>
      <c r="C34" s="5"/>
      <c r="D34" s="4"/>
      <c r="E34" s="5"/>
      <c r="F34" s="5"/>
      <c r="G34" s="8"/>
      <c r="H34" s="5"/>
      <c r="I34" s="8"/>
      <c r="J34" s="5"/>
      <c r="K34" s="8"/>
      <c r="L34" s="5"/>
      <c r="M34" s="5"/>
      <c r="N34" s="5"/>
      <c r="O34" s="8"/>
      <c r="P34" s="5"/>
    </row>
    <row r="35" spans="2:16" ht="12.75">
      <c r="B35" s="14"/>
      <c r="C35" s="3"/>
      <c r="E35" s="3"/>
      <c r="F35" s="5"/>
      <c r="G35" s="14"/>
      <c r="H35" s="3"/>
      <c r="I35" s="14"/>
      <c r="J35" s="3"/>
      <c r="K35" s="14"/>
      <c r="L35" s="3"/>
      <c r="M35" s="3"/>
      <c r="N35" s="3"/>
      <c r="O35" s="14"/>
      <c r="P35" s="3"/>
    </row>
    <row r="36" spans="2:16" ht="12.75">
      <c r="B36" s="8"/>
      <c r="C36" s="5"/>
      <c r="D36" s="4"/>
      <c r="E36" s="5"/>
      <c r="F36" s="5"/>
      <c r="G36" s="8"/>
      <c r="H36" s="5"/>
      <c r="I36" s="8"/>
      <c r="J36" s="5"/>
      <c r="K36" s="8"/>
      <c r="L36" s="5"/>
      <c r="M36" s="5"/>
      <c r="N36" s="5"/>
      <c r="O36" s="8"/>
      <c r="P36" s="5"/>
    </row>
    <row r="37" spans="2:16" ht="12.75">
      <c r="B37" s="14"/>
      <c r="C37" s="3"/>
      <c r="E37" s="3"/>
      <c r="F37" s="3"/>
      <c r="G37" s="14"/>
      <c r="H37" s="3"/>
      <c r="I37" s="14"/>
      <c r="J37" s="3"/>
      <c r="L37" s="3"/>
      <c r="M37" s="3"/>
      <c r="N37" s="3"/>
      <c r="O37" s="14"/>
      <c r="P37" s="3"/>
    </row>
    <row r="38" spans="2:16" ht="12.75">
      <c r="B38" s="8"/>
      <c r="C38" s="5"/>
      <c r="D38" s="4"/>
      <c r="E38" s="5"/>
      <c r="F38" s="5"/>
      <c r="G38" s="8"/>
      <c r="H38" s="5"/>
      <c r="I38" s="8"/>
      <c r="J38" s="5"/>
      <c r="K38" s="4"/>
      <c r="L38" s="5"/>
      <c r="M38" s="5"/>
      <c r="N38" s="5"/>
      <c r="O38" s="8"/>
      <c r="P38" s="5"/>
    </row>
    <row r="39" spans="2:16" ht="12.75">
      <c r="B39" s="14"/>
      <c r="C39" s="3"/>
      <c r="E39" s="3"/>
      <c r="F39" s="3"/>
      <c r="G39" s="14"/>
      <c r="H39" s="3"/>
      <c r="I39" s="10"/>
      <c r="J39" s="3"/>
      <c r="L39" s="3"/>
      <c r="M39" s="3"/>
      <c r="N39" s="3"/>
      <c r="O39" s="14"/>
      <c r="P39" s="11"/>
    </row>
    <row r="40" spans="2:16" ht="12.75">
      <c r="B40" s="8"/>
      <c r="C40" s="5"/>
      <c r="D40" s="4"/>
      <c r="E40" s="5"/>
      <c r="F40" s="5"/>
      <c r="G40" s="8"/>
      <c r="H40" s="5"/>
      <c r="I40" s="4"/>
      <c r="J40" s="5"/>
      <c r="K40" s="4"/>
      <c r="L40" s="5"/>
      <c r="M40" s="5"/>
      <c r="N40" s="5"/>
      <c r="O40" s="8"/>
      <c r="P40" s="5"/>
    </row>
    <row r="41" ht="12.75">
      <c r="F41" s="3"/>
    </row>
    <row r="42" ht="12.75">
      <c r="F42" s="5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0">
      <selection activeCell="N4" sqref="N4"/>
    </sheetView>
  </sheetViews>
  <sheetFormatPr defaultColWidth="9.00390625" defaultRowHeight="12.75"/>
  <cols>
    <col min="1" max="1" width="4.375" style="0" customWidth="1"/>
    <col min="3" max="3" width="11.75390625" style="0" customWidth="1"/>
    <col min="6" max="6" width="12.75390625" style="0" customWidth="1"/>
    <col min="8" max="8" width="3.875" style="0" customWidth="1"/>
    <col min="10" max="10" width="4.625" style="0" customWidth="1"/>
    <col min="12" max="12" width="0.12890625" style="0" customWidth="1"/>
  </cols>
  <sheetData>
    <row r="1" ht="12.75">
      <c r="B1" t="s">
        <v>2</v>
      </c>
    </row>
    <row r="2" ht="12.75">
      <c r="B2" t="s">
        <v>0</v>
      </c>
    </row>
    <row r="3" spans="2:6" ht="12.75">
      <c r="B3" t="s">
        <v>71</v>
      </c>
      <c r="E3" s="1"/>
      <c r="F3" s="1"/>
    </row>
    <row r="4" spans="2:16" ht="12.75">
      <c r="B4" s="6" t="s">
        <v>1</v>
      </c>
      <c r="C4" s="6"/>
      <c r="D4" s="8" t="s">
        <v>3</v>
      </c>
      <c r="E4" s="2"/>
      <c r="F4" t="s">
        <v>55</v>
      </c>
      <c r="G4" s="6" t="s">
        <v>4</v>
      </c>
      <c r="H4" s="6"/>
      <c r="I4" s="6" t="s">
        <v>5</v>
      </c>
      <c r="J4" s="6"/>
      <c r="K4" s="8" t="s">
        <v>14</v>
      </c>
      <c r="L4" s="5"/>
      <c r="M4" s="6" t="s">
        <v>11</v>
      </c>
      <c r="N4" s="6" t="s">
        <v>7</v>
      </c>
      <c r="O4" s="6" t="s">
        <v>12</v>
      </c>
      <c r="P4" s="6"/>
    </row>
    <row r="5" spans="1:16" ht="25.5">
      <c r="A5">
        <v>1</v>
      </c>
      <c r="B5" s="77" t="s">
        <v>137</v>
      </c>
      <c r="C5" s="5"/>
      <c r="D5" s="8" t="s">
        <v>142</v>
      </c>
      <c r="E5" s="5"/>
      <c r="F5" s="5">
        <v>2006</v>
      </c>
      <c r="G5" s="46">
        <v>0.09270833333333334</v>
      </c>
      <c r="H5" s="5"/>
      <c r="I5" s="46">
        <v>0.10135416666666668</v>
      </c>
      <c r="J5" s="5"/>
      <c r="K5" s="53">
        <f aca="true" t="shared" si="0" ref="K5:K36">I5-G5</f>
        <v>0.008645833333333339</v>
      </c>
      <c r="L5" s="5"/>
      <c r="M5" s="6">
        <v>1</v>
      </c>
      <c r="N5" s="6">
        <v>100</v>
      </c>
      <c r="O5" s="8"/>
      <c r="P5" s="5"/>
    </row>
    <row r="6" spans="1:16" ht="12.75">
      <c r="A6">
        <v>2</v>
      </c>
      <c r="B6" s="8" t="s">
        <v>8</v>
      </c>
      <c r="C6" s="5"/>
      <c r="D6" s="8" t="s">
        <v>9</v>
      </c>
      <c r="E6" s="5"/>
      <c r="F6" s="5">
        <v>2006</v>
      </c>
      <c r="G6" s="46">
        <v>0.0008101851851851852</v>
      </c>
      <c r="H6" s="5"/>
      <c r="I6" s="46">
        <v>0.010069444444444445</v>
      </c>
      <c r="J6" s="5"/>
      <c r="K6" s="53">
        <f t="shared" si="0"/>
        <v>0.00925925925925926</v>
      </c>
      <c r="L6" s="5"/>
      <c r="M6" s="6">
        <v>2</v>
      </c>
      <c r="N6" s="6">
        <v>96</v>
      </c>
      <c r="O6" s="8"/>
      <c r="P6" s="5"/>
    </row>
    <row r="7" spans="1:16" ht="12.75">
      <c r="A7">
        <v>3</v>
      </c>
      <c r="B7" s="8" t="s">
        <v>18</v>
      </c>
      <c r="C7" s="5"/>
      <c r="D7" s="8" t="s">
        <v>9</v>
      </c>
      <c r="E7" s="5"/>
      <c r="F7" s="5">
        <v>2006</v>
      </c>
      <c r="G7" s="46">
        <v>0.0006944444444444445</v>
      </c>
      <c r="H7" s="5"/>
      <c r="I7" s="46">
        <v>0.010081018518518519</v>
      </c>
      <c r="J7" s="5"/>
      <c r="K7" s="53">
        <f t="shared" si="0"/>
        <v>0.009386574074074075</v>
      </c>
      <c r="L7" s="5"/>
      <c r="M7" s="6">
        <v>3</v>
      </c>
      <c r="N7" s="7">
        <v>93</v>
      </c>
      <c r="O7" s="8"/>
      <c r="P7" s="5"/>
    </row>
    <row r="8" spans="1:16" ht="12.75">
      <c r="A8">
        <v>4</v>
      </c>
      <c r="B8" s="8" t="s">
        <v>60</v>
      </c>
      <c r="C8" s="5"/>
      <c r="D8" s="8" t="s">
        <v>331</v>
      </c>
      <c r="E8" s="5"/>
      <c r="F8" s="5"/>
      <c r="G8" s="46">
        <v>0.09212962962962963</v>
      </c>
      <c r="H8" s="5"/>
      <c r="I8" s="46">
        <v>0.10162037037037037</v>
      </c>
      <c r="J8" s="5"/>
      <c r="K8" s="53">
        <f t="shared" si="0"/>
        <v>0.009490740740740744</v>
      </c>
      <c r="L8" s="5"/>
      <c r="M8" s="6">
        <v>4</v>
      </c>
      <c r="N8" s="6">
        <v>91</v>
      </c>
      <c r="O8" s="8"/>
      <c r="P8" s="5"/>
    </row>
    <row r="9" spans="1:16" ht="12.75">
      <c r="A9">
        <v>5</v>
      </c>
      <c r="B9" s="24" t="s">
        <v>344</v>
      </c>
      <c r="C9" s="5"/>
      <c r="D9" s="24" t="s">
        <v>281</v>
      </c>
      <c r="E9" s="5"/>
      <c r="F9" s="5"/>
      <c r="G9" s="31">
        <v>0.07962962962962962</v>
      </c>
      <c r="H9" s="5"/>
      <c r="I9" s="31">
        <v>0.0900925925925926</v>
      </c>
      <c r="J9" s="5"/>
      <c r="K9" s="53">
        <f t="shared" si="0"/>
        <v>0.01046296296296298</v>
      </c>
      <c r="L9" s="5"/>
      <c r="M9" s="6">
        <v>5</v>
      </c>
      <c r="N9" s="6">
        <v>90</v>
      </c>
      <c r="O9" s="8"/>
      <c r="P9" s="5"/>
    </row>
    <row r="10" spans="1:16" ht="12.75">
      <c r="A10">
        <v>6</v>
      </c>
      <c r="B10" s="8" t="s">
        <v>219</v>
      </c>
      <c r="C10" s="5"/>
      <c r="D10" s="8" t="s">
        <v>217</v>
      </c>
      <c r="E10" s="5"/>
      <c r="F10" s="5"/>
      <c r="G10" s="46">
        <v>0.05451388888888889</v>
      </c>
      <c r="H10" s="5"/>
      <c r="I10" s="46">
        <v>0.0650462962962963</v>
      </c>
      <c r="J10" s="5"/>
      <c r="K10" s="53">
        <f t="shared" si="0"/>
        <v>0.010532407407407407</v>
      </c>
      <c r="L10" s="5"/>
      <c r="M10" s="6">
        <v>6</v>
      </c>
      <c r="N10" s="7">
        <v>89</v>
      </c>
      <c r="O10" s="8"/>
      <c r="P10" s="5"/>
    </row>
    <row r="11" spans="1:16" ht="12.75">
      <c r="A11">
        <v>7</v>
      </c>
      <c r="B11" s="29" t="s">
        <v>22</v>
      </c>
      <c r="C11" s="5"/>
      <c r="D11" s="8" t="s">
        <v>21</v>
      </c>
      <c r="E11" s="5"/>
      <c r="F11" s="5">
        <v>2006</v>
      </c>
      <c r="G11" s="46">
        <v>0.0020833333333333333</v>
      </c>
      <c r="H11" s="5"/>
      <c r="I11" s="46">
        <v>0.013414351851851851</v>
      </c>
      <c r="J11" s="5"/>
      <c r="K11" s="53">
        <f t="shared" si="0"/>
        <v>0.011331018518518518</v>
      </c>
      <c r="L11" s="5"/>
      <c r="M11" s="6">
        <v>7</v>
      </c>
      <c r="N11" s="6">
        <v>88</v>
      </c>
      <c r="O11" s="8"/>
      <c r="P11" s="5"/>
    </row>
    <row r="12" spans="1:16" ht="12.75">
      <c r="A12">
        <v>8</v>
      </c>
      <c r="B12" s="17" t="s">
        <v>349</v>
      </c>
      <c r="C12" s="5"/>
      <c r="D12" s="24" t="s">
        <v>238</v>
      </c>
      <c r="E12" s="5"/>
      <c r="F12" s="5"/>
      <c r="G12" s="31">
        <v>0.08321759259259259</v>
      </c>
      <c r="H12" s="5"/>
      <c r="I12" s="31">
        <v>0.0958449074074074</v>
      </c>
      <c r="J12" s="5"/>
      <c r="K12" s="53">
        <f t="shared" si="0"/>
        <v>0.012627314814814813</v>
      </c>
      <c r="L12" s="5"/>
      <c r="M12" s="6">
        <v>8</v>
      </c>
      <c r="N12" s="6">
        <v>87</v>
      </c>
      <c r="O12" s="8"/>
      <c r="P12" s="5"/>
    </row>
    <row r="13" spans="1:16" ht="12.75">
      <c r="A13">
        <v>9</v>
      </c>
      <c r="B13" s="17" t="s">
        <v>363</v>
      </c>
      <c r="C13" s="5"/>
      <c r="D13" s="24" t="s">
        <v>290</v>
      </c>
      <c r="E13" s="5"/>
      <c r="F13" s="5"/>
      <c r="G13" s="31">
        <v>0.027430555555555555</v>
      </c>
      <c r="H13" s="5"/>
      <c r="I13" s="31">
        <v>0.04056712962962963</v>
      </c>
      <c r="J13" s="5"/>
      <c r="K13" s="80">
        <f t="shared" si="0"/>
        <v>0.013136574074074071</v>
      </c>
      <c r="L13" s="5"/>
      <c r="M13" s="6">
        <v>9</v>
      </c>
      <c r="N13" s="7">
        <v>86</v>
      </c>
      <c r="O13" s="8"/>
      <c r="P13" s="5"/>
    </row>
    <row r="14" spans="1:16" ht="15">
      <c r="A14">
        <v>10</v>
      </c>
      <c r="B14" s="57" t="s">
        <v>70</v>
      </c>
      <c r="C14" s="5"/>
      <c r="D14" s="8" t="s">
        <v>63</v>
      </c>
      <c r="E14" s="5"/>
      <c r="F14" s="5">
        <v>2005</v>
      </c>
      <c r="G14" s="46">
        <v>0.05648148148148149</v>
      </c>
      <c r="H14" s="5"/>
      <c r="I14" s="46">
        <v>0.06972222222222223</v>
      </c>
      <c r="J14" s="5"/>
      <c r="K14" s="53">
        <f t="shared" si="0"/>
        <v>0.01324074074074074</v>
      </c>
      <c r="L14" s="5"/>
      <c r="M14" s="6">
        <v>10</v>
      </c>
      <c r="N14" s="6">
        <v>85</v>
      </c>
      <c r="O14" s="8"/>
      <c r="P14" s="5"/>
    </row>
    <row r="15" spans="1:16" ht="12.75">
      <c r="A15">
        <v>11</v>
      </c>
      <c r="B15" s="29" t="s">
        <v>17</v>
      </c>
      <c r="C15" s="5"/>
      <c r="D15" s="8" t="s">
        <v>9</v>
      </c>
      <c r="E15" s="5"/>
      <c r="F15" s="5">
        <v>2006</v>
      </c>
      <c r="G15" s="46">
        <v>0.08344907407407408</v>
      </c>
      <c r="H15" s="5"/>
      <c r="I15" s="46">
        <v>0.09824074074074074</v>
      </c>
      <c r="J15" s="5"/>
      <c r="K15" s="53">
        <f t="shared" si="0"/>
        <v>0.014791666666666661</v>
      </c>
      <c r="L15" s="5"/>
      <c r="M15" s="6">
        <v>11</v>
      </c>
      <c r="N15" s="6">
        <v>84</v>
      </c>
      <c r="O15" s="8"/>
      <c r="P15" s="5"/>
    </row>
    <row r="16" spans="1:16" ht="12.75">
      <c r="A16">
        <v>12</v>
      </c>
      <c r="B16" s="17" t="s">
        <v>123</v>
      </c>
      <c r="C16" s="5"/>
      <c r="D16" s="24" t="s">
        <v>248</v>
      </c>
      <c r="E16" s="5"/>
      <c r="F16" s="5"/>
      <c r="G16" s="31">
        <v>0.021180555555555553</v>
      </c>
      <c r="H16" s="5"/>
      <c r="I16" s="31">
        <v>0.0370949074074074</v>
      </c>
      <c r="J16" s="5"/>
      <c r="K16" s="80">
        <f t="shared" si="0"/>
        <v>0.01591435185185185</v>
      </c>
      <c r="L16" s="5"/>
      <c r="M16" s="6">
        <v>12</v>
      </c>
      <c r="N16" s="7">
        <v>83</v>
      </c>
      <c r="O16" s="8"/>
      <c r="P16" s="5"/>
    </row>
    <row r="17" spans="1:16" ht="12.75">
      <c r="A17">
        <v>13</v>
      </c>
      <c r="B17" s="29" t="s">
        <v>221</v>
      </c>
      <c r="C17" s="5"/>
      <c r="D17" s="8" t="s">
        <v>217</v>
      </c>
      <c r="E17" s="5"/>
      <c r="F17" s="5"/>
      <c r="G17" s="46">
        <v>0.03657407407407407</v>
      </c>
      <c r="H17" s="5"/>
      <c r="I17" s="46">
        <v>0.052662037037037035</v>
      </c>
      <c r="J17" s="5"/>
      <c r="K17" s="53">
        <f t="shared" si="0"/>
        <v>0.016087962962962964</v>
      </c>
      <c r="L17" s="5"/>
      <c r="M17" s="6">
        <v>13</v>
      </c>
      <c r="N17" s="6">
        <v>82</v>
      </c>
      <c r="O17" s="8"/>
      <c r="P17" s="5"/>
    </row>
    <row r="18" spans="1:16" ht="12.75">
      <c r="A18">
        <v>14</v>
      </c>
      <c r="B18" s="17" t="s">
        <v>359</v>
      </c>
      <c r="C18" s="5"/>
      <c r="D18" s="24" t="s">
        <v>290</v>
      </c>
      <c r="E18" s="5"/>
      <c r="F18" s="5"/>
      <c r="G18" s="31">
        <v>0.0375</v>
      </c>
      <c r="H18" s="5"/>
      <c r="I18" s="31">
        <v>0.05376157407407408</v>
      </c>
      <c r="J18" s="5"/>
      <c r="K18" s="80">
        <f t="shared" si="0"/>
        <v>0.01626157407407408</v>
      </c>
      <c r="L18" s="5"/>
      <c r="M18" s="6">
        <v>14</v>
      </c>
      <c r="N18" s="6">
        <v>81</v>
      </c>
      <c r="O18" s="8"/>
      <c r="P18" s="5"/>
    </row>
    <row r="19" spans="1:16" ht="13.5" thickBot="1">
      <c r="A19">
        <v>15</v>
      </c>
      <c r="B19" s="17" t="s">
        <v>79</v>
      </c>
      <c r="C19" s="5"/>
      <c r="D19" s="24" t="s">
        <v>290</v>
      </c>
      <c r="E19" s="5"/>
      <c r="F19" s="5"/>
      <c r="G19" s="31">
        <v>0.03668981481481482</v>
      </c>
      <c r="H19" s="5"/>
      <c r="I19" s="31">
        <v>0.05381944444444445</v>
      </c>
      <c r="J19" s="5"/>
      <c r="K19" s="80">
        <f t="shared" si="0"/>
        <v>0.017129629629629627</v>
      </c>
      <c r="L19" s="5"/>
      <c r="M19" s="6">
        <v>15</v>
      </c>
      <c r="N19" s="7">
        <v>80</v>
      </c>
      <c r="O19" s="8"/>
      <c r="P19" s="5"/>
    </row>
    <row r="20" spans="1:16" ht="13.5" thickBot="1">
      <c r="A20">
        <v>16</v>
      </c>
      <c r="B20" s="76" t="s">
        <v>362</v>
      </c>
      <c r="C20" s="5"/>
      <c r="D20" s="24" t="s">
        <v>248</v>
      </c>
      <c r="E20" s="5"/>
      <c r="F20" s="5"/>
      <c r="G20" s="31">
        <v>0.019444444444444445</v>
      </c>
      <c r="H20" s="5"/>
      <c r="I20" s="31">
        <v>0.03715277777777778</v>
      </c>
      <c r="J20" s="5"/>
      <c r="K20" s="80">
        <f t="shared" si="0"/>
        <v>0.017708333333333333</v>
      </c>
      <c r="L20" s="5"/>
      <c r="M20" s="6">
        <v>16</v>
      </c>
      <c r="N20" s="6">
        <v>79</v>
      </c>
      <c r="O20" s="8"/>
      <c r="P20" s="5"/>
    </row>
    <row r="21" spans="1:16" ht="13.5" thickBot="1">
      <c r="A21">
        <v>17</v>
      </c>
      <c r="B21" s="76" t="s">
        <v>355</v>
      </c>
      <c r="C21" s="5"/>
      <c r="D21" s="24" t="s">
        <v>352</v>
      </c>
      <c r="E21" s="5"/>
      <c r="F21" s="5"/>
      <c r="G21" s="31">
        <v>0.09166666666666667</v>
      </c>
      <c r="H21" s="5"/>
      <c r="I21" s="31">
        <v>0.10949074074074074</v>
      </c>
      <c r="J21" s="5"/>
      <c r="K21" s="80">
        <f t="shared" si="0"/>
        <v>0.01782407407407406</v>
      </c>
      <c r="L21" s="5"/>
      <c r="M21" s="6">
        <v>17</v>
      </c>
      <c r="N21" s="6">
        <v>78</v>
      </c>
      <c r="O21" s="8"/>
      <c r="P21" s="5"/>
    </row>
    <row r="22" spans="1:16" ht="13.5" thickBot="1">
      <c r="A22">
        <v>18</v>
      </c>
      <c r="B22" s="50" t="s">
        <v>20</v>
      </c>
      <c r="C22" s="5"/>
      <c r="D22" s="8" t="s">
        <v>21</v>
      </c>
      <c r="E22" s="5"/>
      <c r="F22" s="5">
        <v>2006</v>
      </c>
      <c r="G22" s="46">
        <v>0.001736111111111111</v>
      </c>
      <c r="H22" s="5"/>
      <c r="I22" s="46">
        <v>0.02037037037037037</v>
      </c>
      <c r="J22" s="5"/>
      <c r="K22" s="53">
        <f t="shared" si="0"/>
        <v>0.018634259259259257</v>
      </c>
      <c r="L22" s="5"/>
      <c r="M22" s="6">
        <v>18</v>
      </c>
      <c r="N22" s="7">
        <v>76</v>
      </c>
      <c r="O22" s="8"/>
      <c r="P22" s="5"/>
    </row>
    <row r="23" spans="1:16" ht="13.5" thickBot="1">
      <c r="A23">
        <v>19</v>
      </c>
      <c r="B23" s="76" t="s">
        <v>350</v>
      </c>
      <c r="C23" s="5"/>
      <c r="D23" s="24" t="s">
        <v>238</v>
      </c>
      <c r="E23" s="5"/>
      <c r="F23" s="5"/>
      <c r="G23" s="31">
        <v>0.07291666666666667</v>
      </c>
      <c r="H23" s="5"/>
      <c r="I23" s="31">
        <v>0.09155092592592594</v>
      </c>
      <c r="J23" s="5"/>
      <c r="K23" s="82">
        <f t="shared" si="0"/>
        <v>0.018634259259259267</v>
      </c>
      <c r="L23" s="53">
        <f>I23-G23</f>
        <v>0.018634259259259267</v>
      </c>
      <c r="M23" s="6">
        <v>19</v>
      </c>
      <c r="N23" s="6">
        <v>75</v>
      </c>
      <c r="O23" s="8"/>
      <c r="P23" s="5"/>
    </row>
    <row r="24" spans="1:16" ht="13.5" thickBot="1">
      <c r="A24">
        <v>20</v>
      </c>
      <c r="B24" s="40" t="s">
        <v>178</v>
      </c>
      <c r="C24" s="5"/>
      <c r="D24" s="8" t="s">
        <v>173</v>
      </c>
      <c r="E24" s="5"/>
      <c r="F24" s="5">
        <v>2006</v>
      </c>
      <c r="G24" s="46">
        <v>0.10532407407407407</v>
      </c>
      <c r="H24" s="5"/>
      <c r="I24" s="46">
        <v>0.12453703703703704</v>
      </c>
      <c r="J24" s="5"/>
      <c r="K24" s="53">
        <f t="shared" si="0"/>
        <v>0.019212962962962973</v>
      </c>
      <c r="L24" s="5"/>
      <c r="M24" s="6">
        <v>20</v>
      </c>
      <c r="N24" s="6">
        <v>74</v>
      </c>
      <c r="O24" s="8"/>
      <c r="P24" s="5"/>
    </row>
    <row r="25" spans="1:16" ht="13.5" thickBot="1">
      <c r="A25">
        <v>21</v>
      </c>
      <c r="B25" s="76" t="s">
        <v>224</v>
      </c>
      <c r="C25" s="5"/>
      <c r="D25" s="8" t="s">
        <v>217</v>
      </c>
      <c r="E25" s="5"/>
      <c r="F25" s="5"/>
      <c r="G25" s="46">
        <v>0.0328125</v>
      </c>
      <c r="H25" s="5"/>
      <c r="I25" s="46">
        <v>0.052083333333333336</v>
      </c>
      <c r="J25" s="5"/>
      <c r="K25" s="53">
        <f t="shared" si="0"/>
        <v>0.019270833333333334</v>
      </c>
      <c r="L25" s="5"/>
      <c r="M25" s="6">
        <v>21</v>
      </c>
      <c r="N25" s="7">
        <v>73</v>
      </c>
      <c r="O25" s="8"/>
      <c r="P25" s="5"/>
    </row>
    <row r="26" spans="1:16" ht="25.5">
      <c r="A26">
        <v>22</v>
      </c>
      <c r="B26" s="75" t="s">
        <v>141</v>
      </c>
      <c r="C26" s="5"/>
      <c r="D26" s="8" t="s">
        <v>142</v>
      </c>
      <c r="E26" s="5"/>
      <c r="F26" s="5">
        <v>2006</v>
      </c>
      <c r="G26" s="46">
        <v>0.09074074074074073</v>
      </c>
      <c r="H26" s="5"/>
      <c r="I26" s="46">
        <v>0.11018518518518518</v>
      </c>
      <c r="J26" s="5"/>
      <c r="K26" s="53">
        <f t="shared" si="0"/>
        <v>0.019444444444444445</v>
      </c>
      <c r="L26" s="5"/>
      <c r="M26" s="6">
        <v>22</v>
      </c>
      <c r="N26" s="6">
        <v>72</v>
      </c>
      <c r="O26" s="8"/>
      <c r="P26" s="5"/>
    </row>
    <row r="27" spans="1:16" ht="15.75">
      <c r="A27">
        <v>23</v>
      </c>
      <c r="B27" s="84" t="s">
        <v>47</v>
      </c>
      <c r="C27" s="5"/>
      <c r="D27" s="8" t="s">
        <v>310</v>
      </c>
      <c r="E27" s="5"/>
      <c r="F27" s="5">
        <v>2006</v>
      </c>
      <c r="G27" s="46">
        <v>0.013425925925925924</v>
      </c>
      <c r="H27" s="5"/>
      <c r="I27" s="46">
        <v>0.03298611111111111</v>
      </c>
      <c r="J27" s="5"/>
      <c r="K27" s="53">
        <f t="shared" si="0"/>
        <v>0.019560185185185187</v>
      </c>
      <c r="L27" s="5"/>
      <c r="M27" s="6">
        <v>23</v>
      </c>
      <c r="N27" s="6">
        <v>71</v>
      </c>
      <c r="O27" s="8"/>
      <c r="P27" s="5"/>
    </row>
    <row r="28" spans="1:16" ht="12.75">
      <c r="A28">
        <v>24</v>
      </c>
      <c r="B28" s="83" t="s">
        <v>175</v>
      </c>
      <c r="C28" s="5"/>
      <c r="D28" s="8" t="s">
        <v>176</v>
      </c>
      <c r="E28" s="5"/>
      <c r="F28" s="5">
        <v>2006</v>
      </c>
      <c r="G28" s="46">
        <v>0.1054398148148148</v>
      </c>
      <c r="H28" s="5"/>
      <c r="I28" s="46">
        <v>0.12590277777777778</v>
      </c>
      <c r="J28" s="5"/>
      <c r="K28" s="53">
        <f t="shared" si="0"/>
        <v>0.020462962962962974</v>
      </c>
      <c r="L28" s="5"/>
      <c r="M28" s="6">
        <v>24</v>
      </c>
      <c r="N28" s="7">
        <v>70</v>
      </c>
      <c r="O28" s="8"/>
      <c r="P28" s="5"/>
    </row>
    <row r="29" spans="1:16" ht="12.75">
      <c r="A29">
        <v>25</v>
      </c>
      <c r="B29" s="24" t="s">
        <v>351</v>
      </c>
      <c r="C29" s="5"/>
      <c r="D29" s="24" t="s">
        <v>352</v>
      </c>
      <c r="E29" s="5"/>
      <c r="F29" s="5"/>
      <c r="G29" s="31">
        <v>0.090625</v>
      </c>
      <c r="H29" s="5"/>
      <c r="I29" s="31">
        <v>0.1125</v>
      </c>
      <c r="J29" s="5"/>
      <c r="K29" s="53">
        <f t="shared" si="0"/>
        <v>0.021875000000000006</v>
      </c>
      <c r="L29" s="5"/>
      <c r="M29" s="6">
        <v>25</v>
      </c>
      <c r="N29" s="6">
        <v>69</v>
      </c>
      <c r="O29" s="8"/>
      <c r="P29" s="5"/>
    </row>
    <row r="30" spans="1:16" ht="12.75">
      <c r="A30">
        <v>26</v>
      </c>
      <c r="B30" s="35" t="s">
        <v>179</v>
      </c>
      <c r="C30" s="5"/>
      <c r="D30" s="8" t="s">
        <v>173</v>
      </c>
      <c r="E30" s="5"/>
      <c r="F30" s="5">
        <v>2006</v>
      </c>
      <c r="G30" s="46">
        <v>0.11226851851851853</v>
      </c>
      <c r="H30" s="5"/>
      <c r="I30" s="46">
        <v>0.13440972222222222</v>
      </c>
      <c r="J30" s="5"/>
      <c r="K30" s="53">
        <f t="shared" si="0"/>
        <v>0.02214120370370369</v>
      </c>
      <c r="L30" s="5"/>
      <c r="M30" s="6">
        <v>26</v>
      </c>
      <c r="N30" s="6">
        <v>68</v>
      </c>
      <c r="O30" s="8"/>
      <c r="P30" s="5"/>
    </row>
    <row r="31" spans="1:16" ht="12.75">
      <c r="A31">
        <v>27</v>
      </c>
      <c r="B31" s="24" t="s">
        <v>356</v>
      </c>
      <c r="C31" s="5"/>
      <c r="D31" s="24" t="s">
        <v>352</v>
      </c>
      <c r="E31" s="5"/>
      <c r="F31" s="5"/>
      <c r="G31" s="31">
        <v>0.09085648148148147</v>
      </c>
      <c r="H31" s="5"/>
      <c r="I31" s="31">
        <v>0.11304398148148148</v>
      </c>
      <c r="J31" s="5"/>
      <c r="K31" s="80">
        <f t="shared" si="0"/>
        <v>0.022187500000000013</v>
      </c>
      <c r="L31" s="5"/>
      <c r="M31" s="6">
        <v>27</v>
      </c>
      <c r="N31" s="7">
        <v>67</v>
      </c>
      <c r="O31" s="8"/>
      <c r="P31" s="5"/>
    </row>
    <row r="32" spans="1:16" ht="12.75">
      <c r="A32">
        <v>28</v>
      </c>
      <c r="B32" s="24" t="s">
        <v>361</v>
      </c>
      <c r="C32" s="5"/>
      <c r="D32" s="24" t="s">
        <v>290</v>
      </c>
      <c r="E32" s="5"/>
      <c r="F32" s="5"/>
      <c r="G32" s="31">
        <v>0.03009259259259259</v>
      </c>
      <c r="H32" s="5"/>
      <c r="I32" s="31">
        <v>0.05243055555555556</v>
      </c>
      <c r="J32" s="5"/>
      <c r="K32" s="80">
        <f t="shared" si="0"/>
        <v>0.022337962962962966</v>
      </c>
      <c r="L32" s="5"/>
      <c r="M32" s="6">
        <v>28</v>
      </c>
      <c r="N32" s="6">
        <v>66</v>
      </c>
      <c r="O32" s="8"/>
      <c r="P32" s="5"/>
    </row>
    <row r="33" spans="1:16" ht="12.75">
      <c r="A33">
        <v>29</v>
      </c>
      <c r="B33" s="35" t="s">
        <v>125</v>
      </c>
      <c r="C33" s="5"/>
      <c r="D33" s="8" t="s">
        <v>130</v>
      </c>
      <c r="E33" s="5"/>
      <c r="F33" s="5">
        <v>2006</v>
      </c>
      <c r="G33" s="46">
        <v>0.017708333333333333</v>
      </c>
      <c r="H33" s="5"/>
      <c r="I33" s="46">
        <v>0.04074074074074074</v>
      </c>
      <c r="J33" s="5"/>
      <c r="K33" s="53">
        <f t="shared" si="0"/>
        <v>0.023032407407407404</v>
      </c>
      <c r="L33" s="5"/>
      <c r="M33" s="6">
        <v>29</v>
      </c>
      <c r="N33" s="6">
        <v>65</v>
      </c>
      <c r="O33" s="8"/>
      <c r="P33" s="5"/>
    </row>
    <row r="34" spans="1:16" ht="12.75">
      <c r="A34">
        <v>30</v>
      </c>
      <c r="B34" s="8" t="s">
        <v>220</v>
      </c>
      <c r="C34" s="5"/>
      <c r="D34" s="8" t="s">
        <v>217</v>
      </c>
      <c r="E34" s="5"/>
      <c r="F34" s="5"/>
      <c r="G34" s="46">
        <v>0.04097222222222222</v>
      </c>
      <c r="H34" s="5"/>
      <c r="I34" s="46">
        <v>0.06452546296296297</v>
      </c>
      <c r="J34" s="5"/>
      <c r="K34" s="53">
        <f t="shared" si="0"/>
        <v>0.023553240740740743</v>
      </c>
      <c r="L34" s="5"/>
      <c r="M34" s="6">
        <v>30</v>
      </c>
      <c r="N34" s="7">
        <v>64</v>
      </c>
      <c r="O34" s="8"/>
      <c r="P34" s="5"/>
    </row>
    <row r="35" spans="1:16" ht="12.75">
      <c r="A35">
        <v>31</v>
      </c>
      <c r="B35" s="24" t="s">
        <v>360</v>
      </c>
      <c r="C35" s="5"/>
      <c r="D35" s="24" t="s">
        <v>290</v>
      </c>
      <c r="E35" s="5"/>
      <c r="F35" s="5"/>
      <c r="G35" s="31">
        <v>0.03217592592592593</v>
      </c>
      <c r="H35" s="5"/>
      <c r="I35" s="31">
        <v>0.05575231481481482</v>
      </c>
      <c r="J35" s="5"/>
      <c r="K35" s="80">
        <f t="shared" si="0"/>
        <v>0.02357638888888889</v>
      </c>
      <c r="L35" s="5"/>
      <c r="M35" s="6">
        <v>31</v>
      </c>
      <c r="N35" s="6">
        <v>63</v>
      </c>
      <c r="O35" s="8"/>
      <c r="P35" s="5"/>
    </row>
    <row r="36" spans="1:16" ht="12.75">
      <c r="A36">
        <v>32</v>
      </c>
      <c r="B36" s="24" t="s">
        <v>353</v>
      </c>
      <c r="C36" s="5"/>
      <c r="D36" s="24" t="s">
        <v>352</v>
      </c>
      <c r="E36" s="5"/>
      <c r="F36" s="5"/>
      <c r="G36" s="31">
        <v>0.08738425925925926</v>
      </c>
      <c r="H36" s="5"/>
      <c r="I36" s="31">
        <v>0.11180555555555556</v>
      </c>
      <c r="J36" s="5"/>
      <c r="K36" s="53">
        <f t="shared" si="0"/>
        <v>0.024421296296296302</v>
      </c>
      <c r="L36" s="5"/>
      <c r="M36" s="6">
        <v>32</v>
      </c>
      <c r="N36" s="6">
        <v>62</v>
      </c>
      <c r="O36" s="8"/>
      <c r="P36" s="5"/>
    </row>
    <row r="37" spans="1:16" ht="12.75">
      <c r="A37">
        <v>33</v>
      </c>
      <c r="B37" s="24" t="s">
        <v>354</v>
      </c>
      <c r="C37" s="5"/>
      <c r="D37" s="24" t="s">
        <v>341</v>
      </c>
      <c r="E37" s="5"/>
      <c r="F37" s="5"/>
      <c r="G37" s="31">
        <v>0.08703703703703704</v>
      </c>
      <c r="H37" s="5"/>
      <c r="I37" s="31">
        <v>0.11180555555555556</v>
      </c>
      <c r="J37" s="5"/>
      <c r="K37" s="53">
        <f aca="true" t="shared" si="1" ref="K37:K53">I37-G37</f>
        <v>0.024768518518518523</v>
      </c>
      <c r="L37" s="5"/>
      <c r="M37" s="6">
        <v>33</v>
      </c>
      <c r="N37" s="7">
        <v>61</v>
      </c>
      <c r="O37" s="8"/>
      <c r="P37" s="5"/>
    </row>
    <row r="38" spans="1:16" ht="12.75">
      <c r="A38">
        <v>34</v>
      </c>
      <c r="B38" s="8" t="s">
        <v>222</v>
      </c>
      <c r="C38" s="5"/>
      <c r="D38" s="8" t="s">
        <v>217</v>
      </c>
      <c r="E38" s="5"/>
      <c r="F38" s="5"/>
      <c r="G38" s="46">
        <v>0.04340277777777778</v>
      </c>
      <c r="H38" s="5"/>
      <c r="I38" s="46">
        <v>0.06920138888888888</v>
      </c>
      <c r="J38" s="5"/>
      <c r="K38" s="53">
        <f t="shared" si="1"/>
        <v>0.0257986111111111</v>
      </c>
      <c r="L38" s="5"/>
      <c r="M38" s="6">
        <v>34</v>
      </c>
      <c r="N38" s="6">
        <v>60</v>
      </c>
      <c r="O38" s="8"/>
      <c r="P38" s="5"/>
    </row>
    <row r="39" spans="1:16" ht="12.75">
      <c r="A39">
        <v>35</v>
      </c>
      <c r="B39" s="8" t="s">
        <v>218</v>
      </c>
      <c r="C39" s="5"/>
      <c r="D39" s="8" t="s">
        <v>217</v>
      </c>
      <c r="E39" s="5"/>
      <c r="F39" s="5"/>
      <c r="G39" s="46">
        <v>0.041666666666666664</v>
      </c>
      <c r="H39" s="5"/>
      <c r="I39" s="46">
        <v>0.06747685185185186</v>
      </c>
      <c r="J39" s="5"/>
      <c r="K39" s="53">
        <f t="shared" si="1"/>
        <v>0.025810185185185193</v>
      </c>
      <c r="L39" s="5"/>
      <c r="M39" s="6">
        <v>35</v>
      </c>
      <c r="N39" s="6">
        <v>59</v>
      </c>
      <c r="O39" s="8"/>
      <c r="P39" s="5"/>
    </row>
    <row r="40" spans="1:16" ht="12.75">
      <c r="A40">
        <v>36</v>
      </c>
      <c r="B40" s="8" t="s">
        <v>328</v>
      </c>
      <c r="C40" s="5"/>
      <c r="D40" s="45" t="s">
        <v>329</v>
      </c>
      <c r="E40" s="5"/>
      <c r="F40" s="5"/>
      <c r="G40" s="46">
        <v>0.0024305555555555556</v>
      </c>
      <c r="H40" s="5"/>
      <c r="I40" s="46">
        <v>0.028645833333333332</v>
      </c>
      <c r="J40" s="5"/>
      <c r="K40" s="53">
        <f t="shared" si="1"/>
        <v>0.026215277777777775</v>
      </c>
      <c r="L40" s="5"/>
      <c r="M40" s="6">
        <v>36</v>
      </c>
      <c r="N40" s="7">
        <v>58</v>
      </c>
      <c r="O40" s="8"/>
      <c r="P40" s="5"/>
    </row>
    <row r="41" spans="1:16" ht="12.75">
      <c r="A41">
        <v>37</v>
      </c>
      <c r="B41" s="24" t="s">
        <v>364</v>
      </c>
      <c r="C41" s="5"/>
      <c r="D41" s="45" t="s">
        <v>248</v>
      </c>
      <c r="E41" s="5"/>
      <c r="F41" s="4"/>
      <c r="G41" s="31">
        <v>0.006944444444444444</v>
      </c>
      <c r="H41" s="4"/>
      <c r="I41" s="31">
        <v>0.033796296296296297</v>
      </c>
      <c r="J41" s="5"/>
      <c r="K41" s="80">
        <f t="shared" si="1"/>
        <v>0.026851851851851852</v>
      </c>
      <c r="L41" s="8"/>
      <c r="M41" s="6">
        <v>37</v>
      </c>
      <c r="N41" s="6">
        <v>57</v>
      </c>
      <c r="O41" s="8"/>
      <c r="P41" s="5"/>
    </row>
    <row r="42" spans="1:16" ht="12.75">
      <c r="A42">
        <v>38</v>
      </c>
      <c r="B42" s="24" t="s">
        <v>358</v>
      </c>
      <c r="C42" s="5"/>
      <c r="D42" s="45" t="s">
        <v>290</v>
      </c>
      <c r="E42" s="5"/>
      <c r="F42" s="4"/>
      <c r="G42" s="31">
        <v>0.028125</v>
      </c>
      <c r="H42" s="4"/>
      <c r="I42" s="31">
        <v>0.05572916666666666</v>
      </c>
      <c r="J42" s="5"/>
      <c r="K42" s="80">
        <f t="shared" si="1"/>
        <v>0.027604166666666662</v>
      </c>
      <c r="L42" s="8"/>
      <c r="M42" s="6">
        <v>38</v>
      </c>
      <c r="N42" s="6">
        <v>56</v>
      </c>
      <c r="O42" s="8"/>
      <c r="P42" s="5"/>
    </row>
    <row r="43" spans="1:16" ht="12.75">
      <c r="A43">
        <v>39</v>
      </c>
      <c r="B43" s="85" t="s">
        <v>126</v>
      </c>
      <c r="C43" s="3"/>
      <c r="D43" s="29" t="s">
        <v>130</v>
      </c>
      <c r="E43" s="3"/>
      <c r="F43" s="29">
        <v>2006</v>
      </c>
      <c r="G43" s="46">
        <v>0.0062499999999999995</v>
      </c>
      <c r="H43" s="29"/>
      <c r="I43" s="46">
        <v>0.03396990740740741</v>
      </c>
      <c r="J43" s="3"/>
      <c r="K43" s="53">
        <f t="shared" si="1"/>
        <v>0.02771990740740741</v>
      </c>
      <c r="L43" s="14"/>
      <c r="M43" s="6">
        <v>39</v>
      </c>
      <c r="N43" s="7">
        <v>55</v>
      </c>
      <c r="O43" s="14"/>
      <c r="P43" s="3"/>
    </row>
    <row r="44" spans="1:16" ht="14.25" customHeight="1">
      <c r="A44">
        <v>40</v>
      </c>
      <c r="B44" s="8" t="s">
        <v>339</v>
      </c>
      <c r="C44" s="5"/>
      <c r="D44" s="45" t="s">
        <v>236</v>
      </c>
      <c r="E44" s="5"/>
      <c r="F44" s="4"/>
      <c r="G44" s="46">
        <v>0.09756944444444444</v>
      </c>
      <c r="H44" s="4"/>
      <c r="I44" s="31">
        <v>0.12578703703703703</v>
      </c>
      <c r="J44" s="5"/>
      <c r="K44" s="53">
        <f t="shared" si="1"/>
        <v>0.028217592592592586</v>
      </c>
      <c r="L44" s="8"/>
      <c r="M44" s="6">
        <v>40</v>
      </c>
      <c r="N44" s="6">
        <v>54</v>
      </c>
      <c r="O44" s="8"/>
      <c r="P44" s="5"/>
    </row>
    <row r="45" spans="1:16" ht="12.75">
      <c r="A45">
        <v>41</v>
      </c>
      <c r="B45" s="24" t="s">
        <v>365</v>
      </c>
      <c r="C45" s="5"/>
      <c r="D45" s="45" t="s">
        <v>276</v>
      </c>
      <c r="E45" s="5"/>
      <c r="F45" s="4"/>
      <c r="G45" s="31">
        <v>0.005208333333333333</v>
      </c>
      <c r="H45" s="4"/>
      <c r="I45" s="31">
        <v>0.033541666666666664</v>
      </c>
      <c r="J45" s="5"/>
      <c r="K45" s="80">
        <f t="shared" si="1"/>
        <v>0.028333333333333332</v>
      </c>
      <c r="L45" s="8"/>
      <c r="M45" s="6">
        <v>41</v>
      </c>
      <c r="N45" s="6">
        <v>53</v>
      </c>
      <c r="O45" s="8"/>
      <c r="P45" s="5"/>
    </row>
    <row r="46" spans="1:16" ht="12.75">
      <c r="A46">
        <v>42</v>
      </c>
      <c r="B46" s="54" t="s">
        <v>120</v>
      </c>
      <c r="C46" s="3"/>
      <c r="D46" s="17" t="s">
        <v>248</v>
      </c>
      <c r="E46" s="3"/>
      <c r="G46" s="31">
        <v>0.011458333333333334</v>
      </c>
      <c r="I46" s="31">
        <v>0.04050925925925926</v>
      </c>
      <c r="J46" s="3"/>
      <c r="K46" s="80">
        <f t="shared" si="1"/>
        <v>0.029050925925925924</v>
      </c>
      <c r="L46" s="14"/>
      <c r="M46" s="6">
        <v>42</v>
      </c>
      <c r="N46" s="7">
        <v>52</v>
      </c>
      <c r="O46" s="14"/>
      <c r="P46" s="3"/>
    </row>
    <row r="47" spans="1:16" ht="12.75">
      <c r="A47">
        <v>43</v>
      </c>
      <c r="B47" s="24" t="s">
        <v>122</v>
      </c>
      <c r="C47" s="5"/>
      <c r="D47" s="45" t="s">
        <v>248</v>
      </c>
      <c r="E47" s="5"/>
      <c r="G47" s="31">
        <v>0.011111111111111112</v>
      </c>
      <c r="H47" s="4"/>
      <c r="I47" s="31">
        <v>0.04109953703703704</v>
      </c>
      <c r="J47" s="5"/>
      <c r="K47" s="80">
        <f t="shared" si="1"/>
        <v>0.029988425925925925</v>
      </c>
      <c r="L47" s="8"/>
      <c r="M47" s="6">
        <v>43</v>
      </c>
      <c r="N47" s="6">
        <v>51</v>
      </c>
      <c r="O47" s="8"/>
      <c r="P47" s="5"/>
    </row>
    <row r="48" spans="1:16" ht="12.75">
      <c r="A48">
        <v>44</v>
      </c>
      <c r="B48" s="14" t="s">
        <v>188</v>
      </c>
      <c r="C48" s="3"/>
      <c r="D48" s="29" t="s">
        <v>186</v>
      </c>
      <c r="E48" s="3"/>
      <c r="F48" s="29">
        <v>2006</v>
      </c>
      <c r="G48" s="46">
        <v>0.05486111111111111</v>
      </c>
      <c r="H48" s="29"/>
      <c r="I48" s="46">
        <v>0.08668981481481482</v>
      </c>
      <c r="J48" s="3"/>
      <c r="K48" s="53">
        <f t="shared" si="1"/>
        <v>0.031828703703703706</v>
      </c>
      <c r="L48" s="14"/>
      <c r="M48" s="6">
        <v>44</v>
      </c>
      <c r="N48" s="6">
        <v>50</v>
      </c>
      <c r="O48" s="14"/>
      <c r="P48" s="3"/>
    </row>
    <row r="49" spans="1:16" ht="12.75">
      <c r="A49">
        <v>45</v>
      </c>
      <c r="B49" s="24" t="s">
        <v>342</v>
      </c>
      <c r="C49" s="5"/>
      <c r="D49" s="45" t="s">
        <v>343</v>
      </c>
      <c r="E49" s="5"/>
      <c r="G49" s="31">
        <v>0.0537037037037037</v>
      </c>
      <c r="H49" s="4"/>
      <c r="I49" s="31">
        <v>0.08635416666666666</v>
      </c>
      <c r="J49" s="5"/>
      <c r="K49" s="53">
        <f t="shared" si="1"/>
        <v>0.032650462962962964</v>
      </c>
      <c r="L49" s="8"/>
      <c r="M49" s="6">
        <v>45</v>
      </c>
      <c r="N49" s="7">
        <v>49</v>
      </c>
      <c r="O49" s="8"/>
      <c r="P49" s="5"/>
    </row>
    <row r="50" spans="1:16" ht="12.75">
      <c r="A50">
        <v>46</v>
      </c>
      <c r="B50" s="14" t="s">
        <v>191</v>
      </c>
      <c r="C50" s="3"/>
      <c r="D50" s="29" t="s">
        <v>186</v>
      </c>
      <c r="E50" s="3"/>
      <c r="F50" s="29">
        <v>2006</v>
      </c>
      <c r="G50" s="46">
        <v>0.05277777777777778</v>
      </c>
      <c r="H50" s="29"/>
      <c r="I50" s="46">
        <v>0.08635416666666666</v>
      </c>
      <c r="J50" s="3"/>
      <c r="K50" s="53">
        <f t="shared" si="1"/>
        <v>0.033576388888888885</v>
      </c>
      <c r="L50" s="14"/>
      <c r="M50" s="6">
        <v>46</v>
      </c>
      <c r="N50" s="6">
        <v>48</v>
      </c>
      <c r="O50" s="14"/>
      <c r="P50" s="3"/>
    </row>
    <row r="51" spans="1:16" ht="12.75">
      <c r="A51">
        <v>47</v>
      </c>
      <c r="B51" s="8" t="s">
        <v>340</v>
      </c>
      <c r="C51" s="5"/>
      <c r="D51" s="4" t="s">
        <v>341</v>
      </c>
      <c r="E51" s="5"/>
      <c r="F51" s="29"/>
      <c r="G51" s="46">
        <v>0.08182870370370371</v>
      </c>
      <c r="H51" s="4"/>
      <c r="I51" s="31">
        <v>0.11799768518518518</v>
      </c>
      <c r="J51" s="5"/>
      <c r="K51" s="53">
        <f t="shared" si="1"/>
        <v>0.03616898148148147</v>
      </c>
      <c r="L51" s="8"/>
      <c r="M51" s="6">
        <v>47</v>
      </c>
      <c r="N51" s="6">
        <v>47</v>
      </c>
      <c r="O51" s="6"/>
      <c r="P51" s="6"/>
    </row>
    <row r="52" spans="1:16" ht="12.75">
      <c r="A52">
        <v>48</v>
      </c>
      <c r="B52" s="54" t="s">
        <v>345</v>
      </c>
      <c r="C52" s="3"/>
      <c r="D52" s="17" t="s">
        <v>343</v>
      </c>
      <c r="E52" s="3"/>
      <c r="G52" s="31">
        <v>0.0556712962962963</v>
      </c>
      <c r="I52" s="72">
        <v>0.0944212962962963</v>
      </c>
      <c r="J52" s="3"/>
      <c r="K52" s="53">
        <f t="shared" si="1"/>
        <v>0.03874999999999999</v>
      </c>
      <c r="L52" s="14"/>
      <c r="M52" s="6">
        <v>48</v>
      </c>
      <c r="N52" s="7">
        <v>46</v>
      </c>
      <c r="O52" s="14"/>
      <c r="P52" s="3"/>
    </row>
    <row r="53" spans="1:16" ht="12.75">
      <c r="A53">
        <v>49</v>
      </c>
      <c r="B53" s="8" t="s">
        <v>192</v>
      </c>
      <c r="C53" s="5"/>
      <c r="D53" s="4" t="s">
        <v>186</v>
      </c>
      <c r="E53" s="5"/>
      <c r="F53" s="4">
        <v>2006</v>
      </c>
      <c r="G53" s="46">
        <v>0.05509259259259259</v>
      </c>
      <c r="H53" s="4"/>
      <c r="I53" s="46">
        <v>0.09418981481481481</v>
      </c>
      <c r="J53" s="5"/>
      <c r="K53" s="53">
        <f t="shared" si="1"/>
        <v>0.03909722222222222</v>
      </c>
      <c r="L53" s="8"/>
      <c r="M53" s="6">
        <v>49</v>
      </c>
      <c r="N53" s="6">
        <v>45</v>
      </c>
      <c r="O53" s="8"/>
      <c r="P53" s="5"/>
    </row>
    <row r="54" spans="1:11" ht="12.75">
      <c r="A54">
        <v>50</v>
      </c>
      <c r="B54" s="14" t="s">
        <v>19</v>
      </c>
      <c r="C54" s="29"/>
      <c r="D54" s="29" t="s">
        <v>9</v>
      </c>
      <c r="E54" s="3"/>
      <c r="F54" s="29">
        <v>2005</v>
      </c>
      <c r="G54" s="79" t="s">
        <v>254</v>
      </c>
      <c r="H54" s="29"/>
      <c r="I54" s="79"/>
      <c r="J54" s="29"/>
      <c r="K54" s="53"/>
    </row>
    <row r="55" spans="1:11" ht="15">
      <c r="A55">
        <v>51</v>
      </c>
      <c r="B55" s="26" t="s">
        <v>85</v>
      </c>
      <c r="C55" s="29"/>
      <c r="D55" s="86" t="s">
        <v>86</v>
      </c>
      <c r="E55" s="29"/>
      <c r="F55" s="29">
        <v>2005</v>
      </c>
      <c r="G55" s="79" t="s">
        <v>254</v>
      </c>
      <c r="H55" s="29"/>
      <c r="I55" s="79"/>
      <c r="J55" s="29"/>
      <c r="K55" s="53"/>
    </row>
    <row r="56" spans="1:11" ht="12.75">
      <c r="A56">
        <v>52</v>
      </c>
      <c r="B56" s="85" t="s">
        <v>120</v>
      </c>
      <c r="C56" s="29"/>
      <c r="D56" s="29" t="s">
        <v>59</v>
      </c>
      <c r="E56" s="29"/>
      <c r="F56" s="29">
        <v>2005</v>
      </c>
      <c r="G56" s="79" t="s">
        <v>254</v>
      </c>
      <c r="H56" s="29"/>
      <c r="I56" s="79"/>
      <c r="J56" s="29"/>
      <c r="K56" s="53"/>
    </row>
    <row r="57" spans="1:11" ht="12.75">
      <c r="A57">
        <v>53</v>
      </c>
      <c r="B57" s="85" t="s">
        <v>121</v>
      </c>
      <c r="C57" s="29"/>
      <c r="D57" s="29" t="s">
        <v>59</v>
      </c>
      <c r="E57" s="29"/>
      <c r="F57" s="29">
        <v>2005</v>
      </c>
      <c r="G57" s="79" t="s">
        <v>254</v>
      </c>
      <c r="H57" s="29"/>
      <c r="I57" s="79"/>
      <c r="J57" s="29"/>
      <c r="K57" s="53"/>
    </row>
    <row r="58" spans="1:11" ht="12.75">
      <c r="A58">
        <v>54</v>
      </c>
      <c r="B58" s="85" t="s">
        <v>122</v>
      </c>
      <c r="C58" s="29"/>
      <c r="D58" s="29" t="s">
        <v>59</v>
      </c>
      <c r="E58" s="29"/>
      <c r="F58" s="29">
        <v>2005</v>
      </c>
      <c r="G58" s="79" t="s">
        <v>254</v>
      </c>
      <c r="H58" s="29"/>
      <c r="I58" s="79"/>
      <c r="J58" s="29"/>
      <c r="K58" s="53"/>
    </row>
    <row r="59" spans="1:11" ht="12.75">
      <c r="A59">
        <v>55</v>
      </c>
      <c r="B59" s="85" t="s">
        <v>123</v>
      </c>
      <c r="C59" s="29"/>
      <c r="D59" s="29" t="s">
        <v>59</v>
      </c>
      <c r="E59" s="29"/>
      <c r="F59" s="29">
        <v>2005</v>
      </c>
      <c r="G59" s="79" t="s">
        <v>254</v>
      </c>
      <c r="H59" s="29"/>
      <c r="I59" s="79"/>
      <c r="J59" s="29"/>
      <c r="K59" s="53"/>
    </row>
    <row r="60" spans="1:11" ht="12.75">
      <c r="A60">
        <v>56</v>
      </c>
      <c r="B60" s="54" t="s">
        <v>346</v>
      </c>
      <c r="C60" s="29"/>
      <c r="D60" s="17" t="s">
        <v>347</v>
      </c>
      <c r="E60" s="29"/>
      <c r="F60" s="29"/>
      <c r="G60" s="79" t="s">
        <v>254</v>
      </c>
      <c r="H60" s="29"/>
      <c r="I60" s="29"/>
      <c r="J60" s="29"/>
      <c r="K60" s="53"/>
    </row>
    <row r="61" spans="1:11" ht="12.75">
      <c r="A61">
        <v>57</v>
      </c>
      <c r="B61" s="54" t="s">
        <v>348</v>
      </c>
      <c r="C61" s="29"/>
      <c r="D61" s="17" t="s">
        <v>347</v>
      </c>
      <c r="E61" s="29"/>
      <c r="F61" s="29"/>
      <c r="G61" s="79" t="s">
        <v>254</v>
      </c>
      <c r="H61" s="29"/>
      <c r="I61" s="29"/>
      <c r="J61" s="29"/>
      <c r="K61" s="53"/>
    </row>
    <row r="62" spans="1:11" ht="25.5">
      <c r="A62">
        <v>58</v>
      </c>
      <c r="B62" s="78" t="s">
        <v>136</v>
      </c>
      <c r="C62" s="29"/>
      <c r="D62" s="29" t="s">
        <v>142</v>
      </c>
      <c r="E62" s="29"/>
      <c r="F62" s="29">
        <v>2005</v>
      </c>
      <c r="G62" s="79" t="s">
        <v>254</v>
      </c>
      <c r="H62" s="29"/>
      <c r="I62" s="79"/>
      <c r="J62" s="29"/>
      <c r="K62" s="53"/>
    </row>
    <row r="63" spans="1:11" ht="25.5">
      <c r="A63">
        <v>59</v>
      </c>
      <c r="B63" s="74" t="s">
        <v>138</v>
      </c>
      <c r="C63" s="29"/>
      <c r="D63" s="29" t="s">
        <v>142</v>
      </c>
      <c r="E63" s="29"/>
      <c r="F63" s="29">
        <v>2006</v>
      </c>
      <c r="G63" s="79" t="s">
        <v>254</v>
      </c>
      <c r="H63" s="29"/>
      <c r="I63" s="79"/>
      <c r="J63" s="29"/>
      <c r="K63" s="53"/>
    </row>
    <row r="64" spans="1:11" ht="25.5">
      <c r="A64">
        <v>60</v>
      </c>
      <c r="B64" s="74" t="s">
        <v>139</v>
      </c>
      <c r="C64" s="29"/>
      <c r="D64" s="29" t="s">
        <v>142</v>
      </c>
      <c r="E64" s="29"/>
      <c r="F64" s="29">
        <v>2006</v>
      </c>
      <c r="G64" s="79" t="s">
        <v>254</v>
      </c>
      <c r="H64" s="29"/>
      <c r="I64" s="79"/>
      <c r="J64" s="29"/>
      <c r="K64" s="14"/>
    </row>
    <row r="65" spans="1:11" ht="25.5">
      <c r="A65">
        <v>61</v>
      </c>
      <c r="B65" s="74" t="s">
        <v>140</v>
      </c>
      <c r="C65" s="29"/>
      <c r="D65" s="29" t="s">
        <v>142</v>
      </c>
      <c r="E65" s="29"/>
      <c r="F65" s="29">
        <v>2006</v>
      </c>
      <c r="G65" s="79" t="s">
        <v>254</v>
      </c>
      <c r="H65" s="29"/>
      <c r="I65" s="79"/>
      <c r="J65" s="29"/>
      <c r="K65" s="81"/>
    </row>
    <row r="66" spans="1:11" ht="12.75">
      <c r="A66">
        <v>62</v>
      </c>
      <c r="B66" s="14" t="s">
        <v>193</v>
      </c>
      <c r="C66" s="29"/>
      <c r="D66" s="29" t="s">
        <v>186</v>
      </c>
      <c r="E66" s="29"/>
      <c r="F66" s="29">
        <v>2006</v>
      </c>
      <c r="G66" s="79" t="s">
        <v>254</v>
      </c>
      <c r="H66" s="29"/>
      <c r="I66" s="79"/>
      <c r="J66" s="29"/>
      <c r="K66" s="81"/>
    </row>
    <row r="67" spans="1:11" ht="12.75">
      <c r="A67">
        <v>63</v>
      </c>
      <c r="B67" s="14" t="s">
        <v>196</v>
      </c>
      <c r="C67" s="29"/>
      <c r="D67" s="29" t="s">
        <v>186</v>
      </c>
      <c r="E67" s="29"/>
      <c r="F67" s="29">
        <v>2006</v>
      </c>
      <c r="G67" s="79" t="s">
        <v>254</v>
      </c>
      <c r="H67" s="29"/>
      <c r="I67" s="79"/>
      <c r="J67" s="29"/>
      <c r="K67" s="81"/>
    </row>
    <row r="68" spans="1:11" ht="12.75">
      <c r="A68">
        <v>64</v>
      </c>
      <c r="B68" s="14" t="s">
        <v>209</v>
      </c>
      <c r="C68" s="29"/>
      <c r="D68" s="29" t="s">
        <v>210</v>
      </c>
      <c r="E68" s="29"/>
      <c r="F68" s="29">
        <v>2005</v>
      </c>
      <c r="G68" s="79" t="s">
        <v>254</v>
      </c>
      <c r="H68" s="29"/>
      <c r="I68" s="79"/>
      <c r="J68" s="29"/>
      <c r="K68" s="81"/>
    </row>
    <row r="69" spans="1:11" ht="12.75">
      <c r="A69">
        <v>65</v>
      </c>
      <c r="B69" s="14" t="s">
        <v>215</v>
      </c>
      <c r="C69" s="29"/>
      <c r="D69" s="29" t="s">
        <v>210</v>
      </c>
      <c r="E69" s="29"/>
      <c r="F69" s="29">
        <v>2005</v>
      </c>
      <c r="G69" s="79" t="s">
        <v>254</v>
      </c>
      <c r="H69" s="29"/>
      <c r="I69" s="79"/>
      <c r="J69" s="29"/>
      <c r="K69" s="81"/>
    </row>
    <row r="70" spans="1:11" ht="12.75">
      <c r="A70">
        <v>66</v>
      </c>
      <c r="B70" s="54" t="s">
        <v>223</v>
      </c>
      <c r="C70" s="29"/>
      <c r="D70" s="29" t="s">
        <v>217</v>
      </c>
      <c r="E70" s="29"/>
      <c r="F70" s="29"/>
      <c r="G70" s="79"/>
      <c r="H70" s="29"/>
      <c r="I70" s="79"/>
      <c r="J70" s="29"/>
      <c r="K70" s="81"/>
    </row>
    <row r="71" spans="1:11" ht="12.75">
      <c r="A71">
        <v>67</v>
      </c>
      <c r="B71" s="14" t="s">
        <v>330</v>
      </c>
      <c r="C71" s="29"/>
      <c r="D71" s="29" t="s">
        <v>329</v>
      </c>
      <c r="E71" s="29"/>
      <c r="F71" s="29"/>
      <c r="G71" s="79" t="s">
        <v>254</v>
      </c>
      <c r="H71" s="29"/>
      <c r="I71" s="79"/>
      <c r="J71" s="29"/>
      <c r="K71" s="81"/>
    </row>
    <row r="72" spans="1:11" ht="12.75">
      <c r="A72">
        <v>68</v>
      </c>
      <c r="B72" s="14" t="s">
        <v>332</v>
      </c>
      <c r="C72" s="29"/>
      <c r="D72" s="17" t="s">
        <v>294</v>
      </c>
      <c r="E72" s="29"/>
      <c r="F72" t="s">
        <v>254</v>
      </c>
      <c r="G72" s="79"/>
      <c r="I72" s="79"/>
      <c r="J72" s="29"/>
      <c r="K72" s="81"/>
    </row>
    <row r="73" spans="1:11" ht="12.75">
      <c r="A73">
        <v>69</v>
      </c>
      <c r="B73" s="14" t="s">
        <v>333</v>
      </c>
      <c r="C73" s="29"/>
      <c r="D73" s="29" t="s">
        <v>294</v>
      </c>
      <c r="E73" s="29"/>
      <c r="F73" t="s">
        <v>254</v>
      </c>
      <c r="G73" s="79"/>
      <c r="H73" s="29"/>
      <c r="I73" s="79"/>
      <c r="J73" s="29"/>
      <c r="K73" s="81"/>
    </row>
    <row r="74" spans="1:11" ht="12.75">
      <c r="A74">
        <v>70</v>
      </c>
      <c r="B74" s="14" t="s">
        <v>334</v>
      </c>
      <c r="C74" s="29"/>
      <c r="D74" s="17" t="s">
        <v>335</v>
      </c>
      <c r="E74" s="29"/>
      <c r="F74" t="s">
        <v>254</v>
      </c>
      <c r="G74" s="79"/>
      <c r="I74" s="79"/>
      <c r="J74" s="29"/>
      <c r="K74" s="81"/>
    </row>
    <row r="75" spans="1:11" ht="12.75">
      <c r="A75">
        <v>71</v>
      </c>
      <c r="B75" s="14" t="s">
        <v>336</v>
      </c>
      <c r="C75" s="29"/>
      <c r="D75" s="29" t="s">
        <v>329</v>
      </c>
      <c r="E75" s="29"/>
      <c r="F75" t="s">
        <v>254</v>
      </c>
      <c r="G75" s="79"/>
      <c r="H75" s="29"/>
      <c r="I75" s="79"/>
      <c r="J75" s="29"/>
      <c r="K75" s="81"/>
    </row>
    <row r="76" spans="1:11" ht="12.75">
      <c r="A76">
        <v>72</v>
      </c>
      <c r="B76" s="14" t="s">
        <v>337</v>
      </c>
      <c r="C76" s="29"/>
      <c r="D76" s="17" t="s">
        <v>329</v>
      </c>
      <c r="E76" s="29"/>
      <c r="F76" t="s">
        <v>254</v>
      </c>
      <c r="G76" s="79"/>
      <c r="I76" s="79"/>
      <c r="J76" s="29"/>
      <c r="K76" s="81"/>
    </row>
    <row r="77" spans="1:11" ht="12.75">
      <c r="A77">
        <v>73</v>
      </c>
      <c r="B77" s="14" t="s">
        <v>338</v>
      </c>
      <c r="C77" s="29"/>
      <c r="D77" s="29" t="s">
        <v>329</v>
      </c>
      <c r="E77" s="29"/>
      <c r="F77" t="s">
        <v>254</v>
      </c>
      <c r="G77" s="79"/>
      <c r="H77" s="29"/>
      <c r="I77" s="29"/>
      <c r="J77" s="29"/>
      <c r="K77" s="81"/>
    </row>
    <row r="78" spans="1:11" ht="12.75">
      <c r="A78">
        <v>74</v>
      </c>
      <c r="B78" s="54" t="s">
        <v>357</v>
      </c>
      <c r="D78" s="17" t="s">
        <v>281</v>
      </c>
      <c r="F78" t="s">
        <v>254</v>
      </c>
      <c r="K78" s="7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4">
      <selection activeCell="M1" sqref="M1"/>
    </sheetView>
  </sheetViews>
  <sheetFormatPr defaultColWidth="9.00390625" defaultRowHeight="12.75"/>
  <cols>
    <col min="1" max="1" width="4.125" style="0" customWidth="1"/>
    <col min="5" max="5" width="10.375" style="0" customWidth="1"/>
    <col min="6" max="6" width="13.875" style="0" customWidth="1"/>
    <col min="8" max="8" width="3.75390625" style="0" customWidth="1"/>
    <col min="10" max="10" width="5.00390625" style="0" customWidth="1"/>
    <col min="11" max="11" width="8.625" style="0" customWidth="1"/>
    <col min="12" max="12" width="9.125" style="0" hidden="1" customWidth="1"/>
  </cols>
  <sheetData>
    <row r="1" ht="12.75">
      <c r="B1" t="s">
        <v>2</v>
      </c>
    </row>
    <row r="2" ht="12.75">
      <c r="B2" t="s">
        <v>0</v>
      </c>
    </row>
    <row r="3" ht="12.75">
      <c r="B3" t="s">
        <v>69</v>
      </c>
    </row>
    <row r="4" spans="1:16" ht="12.75">
      <c r="A4" s="9"/>
      <c r="B4" s="5" t="s">
        <v>1</v>
      </c>
      <c r="C4" s="6"/>
      <c r="D4" s="8" t="s">
        <v>3</v>
      </c>
      <c r="E4" s="5"/>
      <c r="F4" s="5" t="s">
        <v>55</v>
      </c>
      <c r="G4" s="6" t="s">
        <v>4</v>
      </c>
      <c r="H4" s="6"/>
      <c r="I4" s="6" t="s">
        <v>5</v>
      </c>
      <c r="J4" s="6"/>
      <c r="K4" s="8" t="s">
        <v>14</v>
      </c>
      <c r="L4" s="5"/>
      <c r="M4" s="6" t="s">
        <v>11</v>
      </c>
      <c r="N4" s="6" t="s">
        <v>7</v>
      </c>
      <c r="O4" s="6" t="s">
        <v>13</v>
      </c>
      <c r="P4" s="6"/>
    </row>
    <row r="5" spans="1:16" ht="12.75">
      <c r="A5" s="12">
        <v>1</v>
      </c>
      <c r="B5" s="4" t="s">
        <v>28</v>
      </c>
      <c r="C5" s="5"/>
      <c r="D5" s="8" t="s">
        <v>9</v>
      </c>
      <c r="E5" s="5"/>
      <c r="F5" s="5">
        <v>2005</v>
      </c>
      <c r="G5" s="46">
        <v>0.001388888888888889</v>
      </c>
      <c r="H5" s="5"/>
      <c r="I5" s="46">
        <v>0.010138888888888888</v>
      </c>
      <c r="J5" s="5"/>
      <c r="K5" s="53">
        <f aca="true" t="shared" si="0" ref="K5:K29">I5-G5</f>
        <v>0.008749999999999999</v>
      </c>
      <c r="L5" s="5"/>
      <c r="M5" s="8">
        <v>1</v>
      </c>
      <c r="N5" s="6">
        <v>100</v>
      </c>
      <c r="O5" s="8"/>
      <c r="P5" s="5"/>
    </row>
    <row r="6" spans="1:16" ht="12.75">
      <c r="A6" s="9">
        <v>2</v>
      </c>
      <c r="B6" s="4" t="s">
        <v>285</v>
      </c>
      <c r="C6" s="5"/>
      <c r="D6" s="8" t="s">
        <v>238</v>
      </c>
      <c r="E6" s="5"/>
      <c r="F6" s="5"/>
      <c r="G6" s="46">
        <v>0.07916666666666666</v>
      </c>
      <c r="H6" s="5"/>
      <c r="I6" s="46">
        <v>0.09003472222222221</v>
      </c>
      <c r="J6" s="5"/>
      <c r="K6" s="53">
        <f t="shared" si="0"/>
        <v>0.010868055555555547</v>
      </c>
      <c r="L6" s="5"/>
      <c r="M6" s="8">
        <v>2</v>
      </c>
      <c r="N6" s="6">
        <v>96</v>
      </c>
      <c r="O6" s="8"/>
      <c r="P6" s="5"/>
    </row>
    <row r="7" spans="1:16" ht="12.75">
      <c r="A7" s="12">
        <v>3</v>
      </c>
      <c r="B7" s="29" t="s">
        <v>29</v>
      </c>
      <c r="C7" s="5"/>
      <c r="D7" s="8" t="s">
        <v>9</v>
      </c>
      <c r="E7" s="5"/>
      <c r="F7" s="5">
        <v>2006</v>
      </c>
      <c r="G7" s="46">
        <v>0.06678240740740742</v>
      </c>
      <c r="H7" s="5"/>
      <c r="I7" s="46">
        <v>0.07898148148148149</v>
      </c>
      <c r="J7" s="5"/>
      <c r="K7" s="53">
        <f t="shared" si="0"/>
        <v>0.01219907407407407</v>
      </c>
      <c r="L7" s="5"/>
      <c r="M7" s="8">
        <v>3</v>
      </c>
      <c r="N7" s="7">
        <v>93</v>
      </c>
      <c r="O7" s="8"/>
      <c r="P7" s="5"/>
    </row>
    <row r="8" spans="1:16" ht="12.75">
      <c r="A8" s="7">
        <v>4</v>
      </c>
      <c r="B8" s="29" t="s">
        <v>284</v>
      </c>
      <c r="C8" s="5"/>
      <c r="D8" s="8" t="s">
        <v>238</v>
      </c>
      <c r="E8" s="5"/>
      <c r="F8" s="5"/>
      <c r="G8" s="46">
        <v>0.07141203703703704</v>
      </c>
      <c r="H8" s="5"/>
      <c r="I8" s="46">
        <v>0.0855787037037037</v>
      </c>
      <c r="J8" s="5"/>
      <c r="K8" s="53">
        <f t="shared" si="0"/>
        <v>0.01416666666666666</v>
      </c>
      <c r="L8" s="5"/>
      <c r="M8" s="8">
        <v>4</v>
      </c>
      <c r="N8" s="6">
        <v>91</v>
      </c>
      <c r="O8" s="8"/>
      <c r="P8" s="5"/>
    </row>
    <row r="9" spans="1:16" ht="12.75">
      <c r="A9" s="7">
        <v>5</v>
      </c>
      <c r="B9" s="29" t="s">
        <v>287</v>
      </c>
      <c r="C9" s="5"/>
      <c r="D9" s="8" t="s">
        <v>238</v>
      </c>
      <c r="E9" s="5"/>
      <c r="F9" s="5"/>
      <c r="G9" s="46">
        <v>0.07476851851851851</v>
      </c>
      <c r="H9" s="5"/>
      <c r="I9" s="46">
        <v>0.0897800925925926</v>
      </c>
      <c r="J9" s="5"/>
      <c r="K9" s="53">
        <f t="shared" si="0"/>
        <v>0.015011574074074094</v>
      </c>
      <c r="L9" s="5"/>
      <c r="M9" s="8">
        <v>5</v>
      </c>
      <c r="N9" s="6">
        <v>90</v>
      </c>
      <c r="O9" s="8"/>
      <c r="P9" s="5"/>
    </row>
    <row r="10" spans="1:16" ht="15">
      <c r="A10" s="7">
        <v>6</v>
      </c>
      <c r="B10" s="16" t="s">
        <v>82</v>
      </c>
      <c r="C10" s="5"/>
      <c r="D10" s="8" t="s">
        <v>84</v>
      </c>
      <c r="E10" s="5"/>
      <c r="F10" s="5">
        <v>2005</v>
      </c>
      <c r="G10" s="46">
        <v>0.03634259259259259</v>
      </c>
      <c r="H10" s="5"/>
      <c r="I10" s="46">
        <v>0.05311342592592593</v>
      </c>
      <c r="J10" s="5"/>
      <c r="K10" s="53">
        <f t="shared" si="0"/>
        <v>0.01677083333333334</v>
      </c>
      <c r="L10" s="5"/>
      <c r="M10" s="8">
        <v>6</v>
      </c>
      <c r="N10" s="7">
        <v>89</v>
      </c>
      <c r="O10" s="8"/>
      <c r="P10" s="5"/>
    </row>
    <row r="11" spans="1:16" ht="38.25">
      <c r="A11" s="7">
        <v>7</v>
      </c>
      <c r="B11" s="56" t="s">
        <v>168</v>
      </c>
      <c r="C11" s="5"/>
      <c r="D11" s="8" t="s">
        <v>173</v>
      </c>
      <c r="E11" s="5"/>
      <c r="F11" s="5">
        <v>2006</v>
      </c>
      <c r="G11" s="46">
        <v>0.1076388888888889</v>
      </c>
      <c r="H11" s="5"/>
      <c r="I11" s="46">
        <v>0.12484953703703704</v>
      </c>
      <c r="J11" s="5"/>
      <c r="K11" s="53">
        <f t="shared" si="0"/>
        <v>0.01721064814814814</v>
      </c>
      <c r="L11" s="5"/>
      <c r="M11" s="8">
        <v>7</v>
      </c>
      <c r="N11" s="6">
        <v>88</v>
      </c>
      <c r="O11" s="8"/>
      <c r="P11" s="5"/>
    </row>
    <row r="12" spans="1:16" ht="12.75">
      <c r="A12" s="7">
        <v>8</v>
      </c>
      <c r="B12" s="29" t="s">
        <v>286</v>
      </c>
      <c r="C12" s="5"/>
      <c r="D12" s="8" t="s">
        <v>238</v>
      </c>
      <c r="E12" s="5"/>
      <c r="F12" s="5"/>
      <c r="G12" s="46">
        <v>0.07152777777777779</v>
      </c>
      <c r="H12" s="5"/>
      <c r="I12" s="46">
        <v>0.08991898148148147</v>
      </c>
      <c r="J12" s="5"/>
      <c r="K12" s="53">
        <f t="shared" si="0"/>
        <v>0.018391203703703687</v>
      </c>
      <c r="L12" s="5"/>
      <c r="M12" s="8">
        <v>8</v>
      </c>
      <c r="N12" s="6">
        <v>87</v>
      </c>
      <c r="O12" s="8"/>
      <c r="P12" s="5"/>
    </row>
    <row r="13" spans="1:16" ht="15.75" thickBot="1">
      <c r="A13" s="7">
        <v>9</v>
      </c>
      <c r="B13" s="16" t="s">
        <v>81</v>
      </c>
      <c r="C13" s="5"/>
      <c r="D13" s="8" t="s">
        <v>84</v>
      </c>
      <c r="E13" s="5"/>
      <c r="F13" s="5">
        <v>2005</v>
      </c>
      <c r="G13" s="46">
        <v>0.03356481481481482</v>
      </c>
      <c r="H13" s="5"/>
      <c r="I13" s="46">
        <v>0.053043981481481484</v>
      </c>
      <c r="J13" s="5"/>
      <c r="K13" s="53">
        <f t="shared" si="0"/>
        <v>0.019479166666666665</v>
      </c>
      <c r="L13" s="5"/>
      <c r="M13" s="8">
        <v>9</v>
      </c>
      <c r="N13" s="7">
        <v>86</v>
      </c>
      <c r="O13" s="8"/>
      <c r="P13" s="5"/>
    </row>
    <row r="14" spans="1:16" ht="13.5" thickBot="1">
      <c r="A14" s="7">
        <v>10</v>
      </c>
      <c r="B14" s="61" t="s">
        <v>292</v>
      </c>
      <c r="C14" s="5"/>
      <c r="D14" s="8" t="s">
        <v>290</v>
      </c>
      <c r="E14" s="5"/>
      <c r="F14" s="5"/>
      <c r="G14" s="46">
        <v>0.034374999999999996</v>
      </c>
      <c r="H14" s="5"/>
      <c r="I14" s="31">
        <v>0.05555555555555555</v>
      </c>
      <c r="J14" s="5"/>
      <c r="K14" s="53">
        <f t="shared" si="0"/>
        <v>0.021180555555555557</v>
      </c>
      <c r="L14" s="5"/>
      <c r="M14" s="8">
        <v>10</v>
      </c>
      <c r="N14" s="6">
        <v>85</v>
      </c>
      <c r="O14" s="8"/>
      <c r="P14" s="5"/>
    </row>
    <row r="15" spans="1:16" ht="15.75" thickBot="1">
      <c r="A15" s="7">
        <v>11</v>
      </c>
      <c r="B15" s="62" t="s">
        <v>83</v>
      </c>
      <c r="C15" s="5"/>
      <c r="D15" s="8" t="s">
        <v>84</v>
      </c>
      <c r="E15" s="5"/>
      <c r="F15" s="5">
        <v>2005</v>
      </c>
      <c r="G15" s="46">
        <v>0.034027777777777775</v>
      </c>
      <c r="H15" s="5"/>
      <c r="I15" s="46">
        <v>0.05543981481481481</v>
      </c>
      <c r="J15" s="5"/>
      <c r="K15" s="53">
        <f t="shared" si="0"/>
        <v>0.021412037037037035</v>
      </c>
      <c r="L15" s="5"/>
      <c r="M15" s="8">
        <v>11</v>
      </c>
      <c r="N15" s="6">
        <v>84</v>
      </c>
      <c r="O15" s="8"/>
      <c r="P15" s="5"/>
    </row>
    <row r="16" spans="1:16" ht="39" thickBot="1">
      <c r="A16" s="7">
        <v>12</v>
      </c>
      <c r="B16" s="63" t="s">
        <v>169</v>
      </c>
      <c r="C16" s="5"/>
      <c r="D16" s="8" t="s">
        <v>173</v>
      </c>
      <c r="E16" s="5"/>
      <c r="F16" s="5">
        <v>2006</v>
      </c>
      <c r="G16" s="46">
        <v>0.10625</v>
      </c>
      <c r="H16" s="5"/>
      <c r="I16" s="46">
        <v>0.12766203703703705</v>
      </c>
      <c r="J16" s="5"/>
      <c r="K16" s="53">
        <f t="shared" si="0"/>
        <v>0.02141203703703705</v>
      </c>
      <c r="L16" s="5"/>
      <c r="M16" s="8">
        <v>12</v>
      </c>
      <c r="N16" s="7">
        <v>83</v>
      </c>
      <c r="O16" s="8"/>
      <c r="P16" s="5"/>
    </row>
    <row r="17" spans="1:16" ht="13.5" thickBot="1">
      <c r="A17" s="7">
        <v>13</v>
      </c>
      <c r="B17" s="61" t="s">
        <v>291</v>
      </c>
      <c r="C17" s="5"/>
      <c r="D17" s="8" t="s">
        <v>290</v>
      </c>
      <c r="E17" s="5"/>
      <c r="F17" s="5"/>
      <c r="G17" s="46">
        <v>0.03391203703703704</v>
      </c>
      <c r="H17" s="5"/>
      <c r="I17" s="46">
        <v>0.05538194444444444</v>
      </c>
      <c r="J17" s="5"/>
      <c r="K17" s="53">
        <f t="shared" si="0"/>
        <v>0.021469907407407403</v>
      </c>
      <c r="L17" s="5"/>
      <c r="M17" s="8">
        <v>13</v>
      </c>
      <c r="N17" s="6">
        <v>82</v>
      </c>
      <c r="O17" s="8"/>
      <c r="P17" s="5"/>
    </row>
    <row r="18" spans="1:16" ht="26.25" thickBot="1">
      <c r="A18" s="7">
        <v>14</v>
      </c>
      <c r="B18" s="64" t="s">
        <v>170</v>
      </c>
      <c r="C18" s="5"/>
      <c r="D18" s="8" t="s">
        <v>173</v>
      </c>
      <c r="E18" s="5"/>
      <c r="F18" s="5">
        <v>2006</v>
      </c>
      <c r="G18" s="46">
        <v>0.10601851851851851</v>
      </c>
      <c r="H18" s="5"/>
      <c r="I18" s="46">
        <v>0.13047453703703704</v>
      </c>
      <c r="J18" s="5"/>
      <c r="K18" s="53">
        <f t="shared" si="0"/>
        <v>0.02445601851851853</v>
      </c>
      <c r="L18" s="5"/>
      <c r="M18" s="8">
        <v>14</v>
      </c>
      <c r="N18" s="6">
        <v>81</v>
      </c>
      <c r="O18" s="8"/>
      <c r="P18" s="5"/>
    </row>
    <row r="19" spans="1:16" ht="12.75">
      <c r="A19" s="7">
        <v>15</v>
      </c>
      <c r="B19" s="18" t="s">
        <v>177</v>
      </c>
      <c r="C19" s="5"/>
      <c r="D19" s="8" t="s">
        <v>173</v>
      </c>
      <c r="E19" s="5"/>
      <c r="F19" s="5">
        <v>2006</v>
      </c>
      <c r="G19" s="46">
        <v>0.10567129629629629</v>
      </c>
      <c r="H19" s="5"/>
      <c r="I19" s="46">
        <v>0.13047453703703704</v>
      </c>
      <c r="J19" s="5"/>
      <c r="K19" s="53">
        <f t="shared" si="0"/>
        <v>0.02480324074074075</v>
      </c>
      <c r="L19" s="5"/>
      <c r="M19" s="8">
        <v>15</v>
      </c>
      <c r="N19" s="7">
        <v>80</v>
      </c>
      <c r="O19" s="8"/>
      <c r="P19" s="5"/>
    </row>
    <row r="20" spans="1:16" ht="25.5">
      <c r="A20" s="7">
        <v>16</v>
      </c>
      <c r="B20" s="55" t="s">
        <v>172</v>
      </c>
      <c r="C20" s="5"/>
      <c r="D20" s="8" t="s">
        <v>173</v>
      </c>
      <c r="E20" s="5"/>
      <c r="F20" s="5">
        <v>2006</v>
      </c>
      <c r="G20" s="46">
        <v>0.1025462962962963</v>
      </c>
      <c r="H20" s="5"/>
      <c r="I20" s="46">
        <v>0.12738425925925925</v>
      </c>
      <c r="J20" s="5"/>
      <c r="K20" s="53">
        <f t="shared" si="0"/>
        <v>0.02483796296296295</v>
      </c>
      <c r="L20" s="5"/>
      <c r="M20" s="8">
        <v>16</v>
      </c>
      <c r="N20" s="6">
        <v>79</v>
      </c>
      <c r="O20" s="8"/>
      <c r="P20" s="5"/>
    </row>
    <row r="21" spans="1:16" ht="12.75">
      <c r="A21" s="7">
        <v>17</v>
      </c>
      <c r="B21" s="4" t="s">
        <v>289</v>
      </c>
      <c r="C21" s="5"/>
      <c r="D21" s="8" t="s">
        <v>290</v>
      </c>
      <c r="E21" s="5"/>
      <c r="F21" s="5"/>
      <c r="G21" s="46">
        <v>0.030324074074074073</v>
      </c>
      <c r="H21" s="5"/>
      <c r="I21" s="46">
        <v>0.05574074074074074</v>
      </c>
      <c r="J21" s="5"/>
      <c r="K21" s="53">
        <f t="shared" si="0"/>
        <v>0.025416666666666664</v>
      </c>
      <c r="L21" s="5"/>
      <c r="M21" s="8">
        <v>17</v>
      </c>
      <c r="N21" s="6">
        <v>78</v>
      </c>
      <c r="O21" s="8"/>
      <c r="P21" s="5"/>
    </row>
    <row r="22" spans="1:16" ht="25.5">
      <c r="A22" s="7">
        <v>18</v>
      </c>
      <c r="B22" s="58" t="s">
        <v>171</v>
      </c>
      <c r="C22" s="5"/>
      <c r="D22" s="8" t="s">
        <v>173</v>
      </c>
      <c r="E22" s="5"/>
      <c r="F22" s="5">
        <v>2006</v>
      </c>
      <c r="G22" s="46">
        <v>0.10474537037037036</v>
      </c>
      <c r="H22" s="5"/>
      <c r="I22" s="46">
        <v>0.13047453703703704</v>
      </c>
      <c r="J22" s="5"/>
      <c r="K22" s="53">
        <f t="shared" si="0"/>
        <v>0.025729166666666678</v>
      </c>
      <c r="L22" s="5"/>
      <c r="M22" s="8">
        <v>18</v>
      </c>
      <c r="N22" s="7">
        <v>76</v>
      </c>
      <c r="O22" s="8"/>
      <c r="P22" s="5"/>
    </row>
    <row r="23" spans="1:16" ht="12.75">
      <c r="A23" s="7">
        <v>19</v>
      </c>
      <c r="B23" s="4" t="s">
        <v>225</v>
      </c>
      <c r="C23" s="5"/>
      <c r="D23" s="8" t="s">
        <v>288</v>
      </c>
      <c r="E23" s="5"/>
      <c r="F23" s="5"/>
      <c r="G23" s="46">
        <v>0.03668981481481482</v>
      </c>
      <c r="H23" s="5"/>
      <c r="I23" s="46">
        <v>0.06450231481481482</v>
      </c>
      <c r="J23" s="5"/>
      <c r="K23" s="53">
        <f t="shared" si="0"/>
        <v>0.027812499999999997</v>
      </c>
      <c r="L23" s="5"/>
      <c r="M23" s="8">
        <v>19</v>
      </c>
      <c r="N23" s="6">
        <v>75</v>
      </c>
      <c r="O23" s="8"/>
      <c r="P23" s="5"/>
    </row>
    <row r="24" spans="1:16" ht="15">
      <c r="A24" s="7">
        <v>20</v>
      </c>
      <c r="B24" s="59" t="s">
        <v>68</v>
      </c>
      <c r="C24" s="5"/>
      <c r="D24" s="8" t="s">
        <v>63</v>
      </c>
      <c r="E24" s="5"/>
      <c r="F24" s="5">
        <v>2005</v>
      </c>
      <c r="G24" s="46">
        <v>0.06886574074074074</v>
      </c>
      <c r="H24" s="5"/>
      <c r="I24" s="46">
        <v>0.09710648148148149</v>
      </c>
      <c r="J24" s="5"/>
      <c r="K24" s="53">
        <f t="shared" si="0"/>
        <v>0.028240740740740747</v>
      </c>
      <c r="L24" s="5"/>
      <c r="M24" s="8">
        <v>20</v>
      </c>
      <c r="N24" s="6">
        <v>74</v>
      </c>
      <c r="O24" s="8"/>
      <c r="P24" s="5"/>
    </row>
    <row r="25" spans="1:16" ht="12.75">
      <c r="A25" s="7">
        <v>21</v>
      </c>
      <c r="B25" s="4" t="s">
        <v>293</v>
      </c>
      <c r="C25" s="5"/>
      <c r="D25" s="8" t="s">
        <v>294</v>
      </c>
      <c r="E25" s="5"/>
      <c r="F25" s="5"/>
      <c r="G25" s="31">
        <v>0.02847222222222222</v>
      </c>
      <c r="H25" s="5"/>
      <c r="I25" s="31">
        <v>0.05740740740740741</v>
      </c>
      <c r="J25" s="5"/>
      <c r="K25" s="53">
        <f t="shared" si="0"/>
        <v>0.028935185185185185</v>
      </c>
      <c r="L25" s="5"/>
      <c r="M25" s="8">
        <v>21</v>
      </c>
      <c r="N25" s="7">
        <v>73</v>
      </c>
      <c r="O25" s="8"/>
      <c r="P25" s="5"/>
    </row>
    <row r="26" spans="1:16" ht="12.75">
      <c r="A26" s="7">
        <v>22</v>
      </c>
      <c r="B26" s="60" t="s">
        <v>124</v>
      </c>
      <c r="C26" s="5"/>
      <c r="D26" s="8" t="s">
        <v>130</v>
      </c>
      <c r="E26" s="5"/>
      <c r="F26" s="5">
        <v>2006</v>
      </c>
      <c r="G26" s="46">
        <v>0.017013888888888887</v>
      </c>
      <c r="H26" s="5"/>
      <c r="I26" s="46">
        <v>0.04594907407407408</v>
      </c>
      <c r="J26" s="5"/>
      <c r="K26" s="53">
        <f t="shared" si="0"/>
        <v>0.028935185185185192</v>
      </c>
      <c r="L26" s="5"/>
      <c r="M26" s="8">
        <v>22</v>
      </c>
      <c r="N26" s="6">
        <v>72</v>
      </c>
      <c r="O26" s="8"/>
      <c r="P26" s="5"/>
    </row>
    <row r="27" spans="1:16" ht="12.75">
      <c r="A27" s="7">
        <v>23</v>
      </c>
      <c r="B27" s="4" t="s">
        <v>195</v>
      </c>
      <c r="C27" s="5"/>
      <c r="D27" s="8" t="s">
        <v>186</v>
      </c>
      <c r="E27" s="5"/>
      <c r="F27" s="5"/>
      <c r="G27" s="46">
        <v>0.06874999999999999</v>
      </c>
      <c r="H27" s="5"/>
      <c r="I27" s="46">
        <v>0.09837962962962964</v>
      </c>
      <c r="J27" s="5"/>
      <c r="K27" s="53">
        <f t="shared" si="0"/>
        <v>0.029629629629629645</v>
      </c>
      <c r="L27" s="5"/>
      <c r="M27" s="8">
        <v>23</v>
      </c>
      <c r="N27" s="6">
        <v>71</v>
      </c>
      <c r="O27" s="8"/>
      <c r="P27" s="5"/>
    </row>
    <row r="28" spans="1:16" ht="12.75">
      <c r="A28" s="7">
        <v>24</v>
      </c>
      <c r="B28" s="45" t="s">
        <v>299</v>
      </c>
      <c r="C28" s="5"/>
      <c r="D28" s="24" t="s">
        <v>236</v>
      </c>
      <c r="E28" s="5"/>
      <c r="F28" s="5"/>
      <c r="G28" s="31">
        <v>0.09525462962962962</v>
      </c>
      <c r="H28" s="5"/>
      <c r="I28" s="31">
        <v>0.12556712962962963</v>
      </c>
      <c r="J28" s="5"/>
      <c r="K28" s="53">
        <f t="shared" si="0"/>
        <v>0.030312500000000006</v>
      </c>
      <c r="L28" s="5"/>
      <c r="M28" s="8">
        <v>24</v>
      </c>
      <c r="N28" s="7">
        <v>70</v>
      </c>
      <c r="O28" s="8"/>
      <c r="P28" s="5"/>
    </row>
    <row r="29" spans="1:16" ht="12.75">
      <c r="A29" s="7">
        <v>25</v>
      </c>
      <c r="B29" s="4" t="s">
        <v>190</v>
      </c>
      <c r="C29" s="5"/>
      <c r="D29" s="8" t="s">
        <v>186</v>
      </c>
      <c r="E29" s="5"/>
      <c r="F29" s="5"/>
      <c r="G29" s="46">
        <v>0.06331018518518518</v>
      </c>
      <c r="H29" s="5"/>
      <c r="I29" s="46">
        <v>0.09837962962962964</v>
      </c>
      <c r="J29" s="5"/>
      <c r="K29" s="53">
        <f t="shared" si="0"/>
        <v>0.03506944444444446</v>
      </c>
      <c r="L29" s="5"/>
      <c r="M29" s="8">
        <v>25</v>
      </c>
      <c r="N29" s="6">
        <v>69</v>
      </c>
      <c r="O29" s="8"/>
      <c r="P29" s="5"/>
    </row>
    <row r="30" spans="1:16" ht="12.75">
      <c r="A30" s="7">
        <v>26</v>
      </c>
      <c r="B30" s="60" t="s">
        <v>48</v>
      </c>
      <c r="C30" s="5"/>
      <c r="D30" s="8" t="s">
        <v>49</v>
      </c>
      <c r="E30" s="5"/>
      <c r="F30" s="5">
        <v>2006</v>
      </c>
      <c r="G30" s="46" t="s">
        <v>254</v>
      </c>
      <c r="H30" s="5"/>
      <c r="I30" s="46"/>
      <c r="J30" s="5"/>
      <c r="K30" s="53"/>
      <c r="L30" s="5"/>
      <c r="M30" s="8"/>
      <c r="N30" s="6"/>
      <c r="O30" s="8"/>
      <c r="P30" s="5"/>
    </row>
    <row r="31" spans="1:16" ht="12.75">
      <c r="A31" s="7">
        <v>27</v>
      </c>
      <c r="B31" s="60" t="s">
        <v>127</v>
      </c>
      <c r="C31" s="5"/>
      <c r="D31" s="8" t="s">
        <v>130</v>
      </c>
      <c r="E31" s="5"/>
      <c r="F31" s="5">
        <v>2006</v>
      </c>
      <c r="G31" s="46" t="s">
        <v>254</v>
      </c>
      <c r="H31" s="5"/>
      <c r="I31" s="46"/>
      <c r="J31" s="5"/>
      <c r="K31" s="53"/>
      <c r="L31" s="5"/>
      <c r="M31" s="8"/>
      <c r="N31" s="7"/>
      <c r="O31" s="8"/>
      <c r="P31" s="5"/>
    </row>
    <row r="32" spans="1:16" ht="12.75">
      <c r="A32" s="7">
        <v>28</v>
      </c>
      <c r="B32" s="60" t="s">
        <v>174</v>
      </c>
      <c r="C32" s="5"/>
      <c r="D32" s="8" t="s">
        <v>173</v>
      </c>
      <c r="E32" s="5"/>
      <c r="F32" s="5">
        <v>2006</v>
      </c>
      <c r="G32" s="46" t="s">
        <v>254</v>
      </c>
      <c r="H32" s="5"/>
      <c r="I32" s="46"/>
      <c r="J32" s="5"/>
      <c r="K32" s="53"/>
      <c r="L32" s="5"/>
      <c r="M32" s="6"/>
      <c r="N32" s="5"/>
      <c r="O32" s="8"/>
      <c r="P32" s="5"/>
    </row>
    <row r="33" spans="1:16" ht="12.75">
      <c r="A33" s="7">
        <v>29</v>
      </c>
      <c r="B33" s="4" t="s">
        <v>205</v>
      </c>
      <c r="C33" s="5"/>
      <c r="D33" s="8" t="s">
        <v>206</v>
      </c>
      <c r="E33" s="5"/>
      <c r="F33" s="5">
        <v>2005</v>
      </c>
      <c r="G33" s="46" t="s">
        <v>254</v>
      </c>
      <c r="H33" s="5"/>
      <c r="I33" s="46"/>
      <c r="J33" s="5"/>
      <c r="K33" s="53"/>
      <c r="L33" s="5"/>
      <c r="M33" s="6"/>
      <c r="N33" s="5"/>
      <c r="O33" s="8"/>
      <c r="P33" s="5"/>
    </row>
    <row r="34" spans="1:16" ht="12.75">
      <c r="A34" s="7">
        <v>30</v>
      </c>
      <c r="B34" s="4" t="s">
        <v>225</v>
      </c>
      <c r="C34" s="5"/>
      <c r="D34" s="8" t="s">
        <v>217</v>
      </c>
      <c r="E34" s="5"/>
      <c r="F34" s="5"/>
      <c r="G34" s="46" t="s">
        <v>254</v>
      </c>
      <c r="H34" s="5"/>
      <c r="I34" s="46"/>
      <c r="J34" s="5"/>
      <c r="K34" s="53"/>
      <c r="L34" s="5"/>
      <c r="M34" s="6"/>
      <c r="N34" s="5"/>
      <c r="O34" s="8"/>
      <c r="P34" s="5"/>
    </row>
    <row r="35" spans="1:16" ht="12.75">
      <c r="A35" s="7">
        <v>31</v>
      </c>
      <c r="B35" s="4" t="s">
        <v>226</v>
      </c>
      <c r="C35" s="5"/>
      <c r="D35" s="8" t="s">
        <v>217</v>
      </c>
      <c r="E35" s="5"/>
      <c r="F35" s="5" t="s">
        <v>254</v>
      </c>
      <c r="G35" s="46"/>
      <c r="H35" s="5"/>
      <c r="I35" s="46"/>
      <c r="J35" s="5"/>
      <c r="K35" s="53"/>
      <c r="L35" s="5"/>
      <c r="M35" s="6"/>
      <c r="N35" s="5"/>
      <c r="O35" s="8"/>
      <c r="P35" s="5"/>
    </row>
    <row r="36" spans="1:16" ht="12.75">
      <c r="A36" s="7">
        <v>32</v>
      </c>
      <c r="B36" s="4" t="s">
        <v>227</v>
      </c>
      <c r="C36" s="5"/>
      <c r="D36" s="8" t="s">
        <v>217</v>
      </c>
      <c r="E36" s="5"/>
      <c r="F36" s="5" t="s">
        <v>254</v>
      </c>
      <c r="G36" s="46"/>
      <c r="H36" s="5"/>
      <c r="I36" s="46"/>
      <c r="J36" s="5"/>
      <c r="K36" s="53"/>
      <c r="L36" s="5"/>
      <c r="M36" s="6"/>
      <c r="N36" s="5"/>
      <c r="O36" s="8"/>
      <c r="P36" s="5"/>
    </row>
    <row r="37" spans="1:16" ht="12.75">
      <c r="A37" s="7">
        <v>33</v>
      </c>
      <c r="B37" s="4" t="s">
        <v>280</v>
      </c>
      <c r="C37" s="5"/>
      <c r="D37" s="8" t="s">
        <v>281</v>
      </c>
      <c r="E37" s="5"/>
      <c r="F37" s="5" t="s">
        <v>254</v>
      </c>
      <c r="G37" s="46"/>
      <c r="H37" s="5"/>
      <c r="I37" s="46"/>
      <c r="J37" s="5"/>
      <c r="K37" s="53"/>
      <c r="L37" s="5"/>
      <c r="M37" s="6"/>
      <c r="N37" s="5"/>
      <c r="O37" s="8"/>
      <c r="P37" s="5"/>
    </row>
    <row r="38" spans="1:16" ht="12.75">
      <c r="A38" s="7">
        <v>34</v>
      </c>
      <c r="B38" s="4" t="s">
        <v>282</v>
      </c>
      <c r="C38" s="5"/>
      <c r="D38" s="8" t="s">
        <v>281</v>
      </c>
      <c r="E38" s="5"/>
      <c r="F38" s="5" t="s">
        <v>254</v>
      </c>
      <c r="G38" s="46"/>
      <c r="H38" s="5"/>
      <c r="I38" s="46"/>
      <c r="J38" s="5"/>
      <c r="K38" s="53"/>
      <c r="L38" s="5"/>
      <c r="M38" s="6"/>
      <c r="N38" s="5"/>
      <c r="O38" s="8"/>
      <c r="P38" s="5"/>
    </row>
    <row r="39" spans="1:16" ht="12.75">
      <c r="A39" s="7">
        <v>35</v>
      </c>
      <c r="B39" s="4" t="s">
        <v>283</v>
      </c>
      <c r="C39" s="5"/>
      <c r="D39" s="8" t="s">
        <v>281</v>
      </c>
      <c r="E39" s="5"/>
      <c r="F39" s="5" t="s">
        <v>254</v>
      </c>
      <c r="G39" s="46"/>
      <c r="H39" s="5"/>
      <c r="I39" s="46"/>
      <c r="J39" s="5"/>
      <c r="K39" s="53"/>
      <c r="L39" s="5"/>
      <c r="M39" s="6"/>
      <c r="N39" s="5"/>
      <c r="O39" s="8"/>
      <c r="P39" s="5"/>
    </row>
    <row r="40" spans="1:16" ht="12.75">
      <c r="A40" s="7">
        <v>36</v>
      </c>
      <c r="B40" s="4" t="s">
        <v>295</v>
      </c>
      <c r="C40" s="5"/>
      <c r="D40" s="8" t="s">
        <v>294</v>
      </c>
      <c r="E40" s="5"/>
      <c r="F40" s="5" t="s">
        <v>254</v>
      </c>
      <c r="G40" s="8"/>
      <c r="H40" s="5"/>
      <c r="I40" s="8"/>
      <c r="J40" s="5"/>
      <c r="K40" s="53"/>
      <c r="L40" s="4"/>
      <c r="M40" s="6"/>
      <c r="N40" s="5"/>
      <c r="O40" s="8"/>
      <c r="P40" s="5"/>
    </row>
    <row r="41" spans="1:16" ht="12.75">
      <c r="A41" s="7">
        <v>37</v>
      </c>
      <c r="B41" s="29" t="s">
        <v>296</v>
      </c>
      <c r="C41" s="29"/>
      <c r="D41" s="14" t="s">
        <v>294</v>
      </c>
      <c r="E41" s="2"/>
      <c r="F41" s="2" t="s">
        <v>254</v>
      </c>
      <c r="G41" s="29"/>
      <c r="H41" s="2"/>
      <c r="I41" s="29"/>
      <c r="J41" s="2"/>
      <c r="K41" s="53"/>
      <c r="M41" s="7"/>
      <c r="N41" s="2"/>
      <c r="P41" s="2"/>
    </row>
    <row r="42" spans="1:16" ht="12.75">
      <c r="A42" s="6">
        <v>38</v>
      </c>
      <c r="B42" s="45" t="s">
        <v>297</v>
      </c>
      <c r="C42" s="4"/>
      <c r="D42" s="24" t="s">
        <v>294</v>
      </c>
      <c r="E42" s="5"/>
      <c r="F42" s="5" t="s">
        <v>254</v>
      </c>
      <c r="G42" s="4"/>
      <c r="H42" s="5"/>
      <c r="I42" s="4"/>
      <c r="J42" s="5"/>
      <c r="K42" s="53"/>
      <c r="L42" s="4"/>
      <c r="M42" s="6"/>
      <c r="N42" s="5"/>
      <c r="O42" s="4"/>
      <c r="P42" s="5"/>
    </row>
    <row r="43" spans="2:11" ht="12.75">
      <c r="B43" s="17" t="s">
        <v>298</v>
      </c>
      <c r="C43" s="29"/>
      <c r="D43" s="54" t="s">
        <v>294</v>
      </c>
      <c r="E43" s="29"/>
      <c r="F43" s="29" t="s">
        <v>254</v>
      </c>
      <c r="G43" s="29"/>
      <c r="H43" s="29"/>
      <c r="I43" s="29"/>
      <c r="J43" s="29"/>
      <c r="K43" s="53"/>
    </row>
  </sheetData>
  <sheetProtection/>
  <printOptions/>
  <pageMargins left="0.7480314960629921" right="0.7480314960629921" top="0.1968503937007874" bottom="0.1968503937007874" header="0" footer="0.118110236220472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3">
      <selection activeCell="Q13" sqref="Q13"/>
    </sheetView>
  </sheetViews>
  <sheetFormatPr defaultColWidth="9.00390625" defaultRowHeight="12.75"/>
  <cols>
    <col min="1" max="1" width="3.75390625" style="0" customWidth="1"/>
    <col min="3" max="3" width="10.875" style="0" customWidth="1"/>
    <col min="6" max="6" width="12.75390625" style="0" customWidth="1"/>
    <col min="8" max="8" width="3.75390625" style="0" customWidth="1"/>
    <col min="10" max="10" width="4.875" style="0" customWidth="1"/>
  </cols>
  <sheetData>
    <row r="1" ht="12.75">
      <c r="B1" t="s">
        <v>2</v>
      </c>
    </row>
    <row r="2" ht="12.75">
      <c r="B2" t="s">
        <v>0</v>
      </c>
    </row>
    <row r="3" ht="12.75">
      <c r="B3" t="s">
        <v>100</v>
      </c>
    </row>
    <row r="4" spans="2:15" ht="12.75">
      <c r="B4" s="6" t="s">
        <v>1</v>
      </c>
      <c r="C4" s="6"/>
      <c r="D4" s="8" t="s">
        <v>3</v>
      </c>
      <c r="E4" s="5"/>
      <c r="F4" s="5" t="s">
        <v>55</v>
      </c>
      <c r="G4" s="6" t="s">
        <v>4</v>
      </c>
      <c r="H4" s="6"/>
      <c r="I4" s="6" t="s">
        <v>5</v>
      </c>
      <c r="J4" s="6"/>
      <c r="K4" s="6" t="s">
        <v>14</v>
      </c>
      <c r="L4" s="6" t="s">
        <v>11</v>
      </c>
      <c r="M4" s="6" t="s">
        <v>7</v>
      </c>
      <c r="N4" s="6" t="s">
        <v>12</v>
      </c>
      <c r="O4" s="6"/>
    </row>
    <row r="5" spans="1:15" ht="12.75">
      <c r="A5">
        <v>1</v>
      </c>
      <c r="B5" s="8" t="s">
        <v>35</v>
      </c>
      <c r="C5" s="5"/>
      <c r="D5" s="8" t="s">
        <v>9</v>
      </c>
      <c r="E5" s="5"/>
      <c r="F5" s="5">
        <v>2003</v>
      </c>
      <c r="G5" s="46">
        <v>0.0820601851851852</v>
      </c>
      <c r="H5" s="5"/>
      <c r="I5" s="46">
        <v>0.08898148148148148</v>
      </c>
      <c r="J5" s="5"/>
      <c r="K5" s="32">
        <f aca="true" t="shared" si="0" ref="K5:K23">I5-G5</f>
        <v>0.0069212962962962865</v>
      </c>
      <c r="L5" s="6">
        <v>1</v>
      </c>
      <c r="M5" s="6">
        <v>100</v>
      </c>
      <c r="N5" s="8"/>
      <c r="O5" s="5"/>
    </row>
    <row r="6" spans="1:15" ht="12.75">
      <c r="A6">
        <v>2</v>
      </c>
      <c r="B6" s="8" t="s">
        <v>202</v>
      </c>
      <c r="C6" s="5"/>
      <c r="D6" s="8" t="s">
        <v>186</v>
      </c>
      <c r="E6" s="5"/>
      <c r="F6" s="5">
        <v>2003</v>
      </c>
      <c r="G6" s="46">
        <v>0.05625</v>
      </c>
      <c r="H6" s="5"/>
      <c r="I6" s="46">
        <v>0.0636574074074074</v>
      </c>
      <c r="J6" s="5"/>
      <c r="K6" s="32">
        <f t="shared" si="0"/>
        <v>0.007407407407407397</v>
      </c>
      <c r="L6" s="6">
        <v>2</v>
      </c>
      <c r="M6" s="6">
        <v>96</v>
      </c>
      <c r="N6" s="8"/>
      <c r="O6" s="5"/>
    </row>
    <row r="7" spans="1:15" ht="12.75">
      <c r="A7">
        <v>3</v>
      </c>
      <c r="B7" s="8" t="s">
        <v>36</v>
      </c>
      <c r="C7" s="5"/>
      <c r="D7" s="8" t="s">
        <v>9</v>
      </c>
      <c r="E7" s="5"/>
      <c r="F7" s="5">
        <v>2003</v>
      </c>
      <c r="G7" s="46">
        <v>0.0869212962962963</v>
      </c>
      <c r="H7" s="5"/>
      <c r="I7" s="46">
        <v>0.09543981481481482</v>
      </c>
      <c r="J7" s="5"/>
      <c r="K7" s="32">
        <f t="shared" si="0"/>
        <v>0.008518518518518522</v>
      </c>
      <c r="L7" s="6">
        <v>3</v>
      </c>
      <c r="M7" s="7">
        <v>93</v>
      </c>
      <c r="N7" s="8"/>
      <c r="O7" s="5"/>
    </row>
    <row r="8" spans="1:15" ht="12.75">
      <c r="A8">
        <v>4</v>
      </c>
      <c r="B8" s="29" t="s">
        <v>274</v>
      </c>
      <c r="C8" s="5"/>
      <c r="D8" s="8" t="s">
        <v>238</v>
      </c>
      <c r="E8" s="5"/>
      <c r="F8" s="5"/>
      <c r="G8" s="46">
        <v>0.07475694444444445</v>
      </c>
      <c r="H8" s="5"/>
      <c r="I8" s="46">
        <v>0.08342592592592592</v>
      </c>
      <c r="J8" s="5"/>
      <c r="K8" s="32">
        <f t="shared" si="0"/>
        <v>0.008668981481481472</v>
      </c>
      <c r="L8" s="6">
        <v>4</v>
      </c>
      <c r="M8" s="6">
        <v>91</v>
      </c>
      <c r="N8" s="8"/>
      <c r="O8" s="5"/>
    </row>
    <row r="9" spans="1:15" ht="12.75">
      <c r="A9">
        <v>5</v>
      </c>
      <c r="B9" s="8" t="s">
        <v>197</v>
      </c>
      <c r="C9" s="5"/>
      <c r="D9" s="8" t="s">
        <v>186</v>
      </c>
      <c r="E9" s="5"/>
      <c r="F9" s="5">
        <v>2003</v>
      </c>
      <c r="G9" s="46">
        <v>0.057638888888888885</v>
      </c>
      <c r="H9" s="5"/>
      <c r="I9" s="46">
        <v>0.06805555555555555</v>
      </c>
      <c r="J9" s="5"/>
      <c r="K9" s="32">
        <f t="shared" si="0"/>
        <v>0.010416666666666664</v>
      </c>
      <c r="L9" s="6">
        <v>5</v>
      </c>
      <c r="M9" s="6">
        <v>90</v>
      </c>
      <c r="N9" s="8"/>
      <c r="O9" s="5"/>
    </row>
    <row r="10" spans="1:15" ht="12.75">
      <c r="A10">
        <v>6</v>
      </c>
      <c r="B10" s="29" t="s">
        <v>37</v>
      </c>
      <c r="C10" s="5"/>
      <c r="D10" s="8" t="s">
        <v>9</v>
      </c>
      <c r="E10" s="5"/>
      <c r="F10" s="5">
        <v>2004</v>
      </c>
      <c r="G10" s="46">
        <v>0.0020833333333333333</v>
      </c>
      <c r="H10" s="5"/>
      <c r="I10" s="46">
        <v>0.013078703703703703</v>
      </c>
      <c r="J10" s="5"/>
      <c r="K10" s="32">
        <f t="shared" si="0"/>
        <v>0.01099537037037037</v>
      </c>
      <c r="L10" s="6">
        <v>6</v>
      </c>
      <c r="M10" s="7">
        <v>89</v>
      </c>
      <c r="N10" s="8"/>
      <c r="O10" s="5"/>
    </row>
    <row r="11" spans="1:15" ht="38.25">
      <c r="A11">
        <v>7</v>
      </c>
      <c r="B11" s="52" t="s">
        <v>180</v>
      </c>
      <c r="C11" s="5"/>
      <c r="D11" s="8" t="s">
        <v>173</v>
      </c>
      <c r="E11" s="5"/>
      <c r="F11" s="5">
        <v>2004</v>
      </c>
      <c r="G11" s="46">
        <v>0.1105324074074074</v>
      </c>
      <c r="H11" s="5"/>
      <c r="I11" s="46">
        <v>0.12164351851851851</v>
      </c>
      <c r="J11" s="5"/>
      <c r="K11" s="32">
        <f t="shared" si="0"/>
        <v>0.011111111111111113</v>
      </c>
      <c r="L11" s="6">
        <v>7</v>
      </c>
      <c r="M11" s="6">
        <v>88</v>
      </c>
      <c r="N11" s="8"/>
      <c r="O11" s="5"/>
    </row>
    <row r="12" spans="1:15" ht="12.75">
      <c r="A12">
        <v>8</v>
      </c>
      <c r="B12" s="29" t="s">
        <v>272</v>
      </c>
      <c r="C12" s="5"/>
      <c r="D12" s="8" t="s">
        <v>263</v>
      </c>
      <c r="E12" s="5"/>
      <c r="F12" s="5"/>
      <c r="G12" s="46">
        <v>0.06932870370370371</v>
      </c>
      <c r="H12" s="5"/>
      <c r="I12" s="46">
        <v>0.08137731481481482</v>
      </c>
      <c r="J12" s="5"/>
      <c r="K12" s="32">
        <f t="shared" si="0"/>
        <v>0.012048611111111107</v>
      </c>
      <c r="L12" s="6">
        <v>8</v>
      </c>
      <c r="M12" s="6">
        <v>87</v>
      </c>
      <c r="N12" s="8"/>
      <c r="O12" s="5"/>
    </row>
    <row r="13" spans="1:15" ht="12.75">
      <c r="A13">
        <v>9</v>
      </c>
      <c r="B13" s="29" t="s">
        <v>273</v>
      </c>
      <c r="C13" s="5"/>
      <c r="D13" s="8" t="s">
        <v>263</v>
      </c>
      <c r="E13" s="5"/>
      <c r="F13" s="5"/>
      <c r="G13" s="46">
        <v>0.06921296296296296</v>
      </c>
      <c r="H13" s="5"/>
      <c r="I13" s="46">
        <v>0.08145833333333334</v>
      </c>
      <c r="J13" s="5"/>
      <c r="K13" s="32">
        <f t="shared" si="0"/>
        <v>0.012245370370370379</v>
      </c>
      <c r="L13" s="6">
        <v>9</v>
      </c>
      <c r="M13" s="7">
        <v>86</v>
      </c>
      <c r="N13" s="8"/>
      <c r="O13" s="5"/>
    </row>
    <row r="14" spans="1:15" ht="12.75">
      <c r="A14">
        <v>10</v>
      </c>
      <c r="B14" s="29" t="s">
        <v>198</v>
      </c>
      <c r="C14" s="5"/>
      <c r="D14" s="8" t="s">
        <v>186</v>
      </c>
      <c r="E14" s="5"/>
      <c r="F14" s="5">
        <v>2003</v>
      </c>
      <c r="G14" s="46">
        <v>0.05590277777777778</v>
      </c>
      <c r="H14" s="5"/>
      <c r="I14" s="46">
        <v>0.06851851851851852</v>
      </c>
      <c r="J14" s="5"/>
      <c r="K14" s="32">
        <f t="shared" si="0"/>
        <v>0.01261574074074074</v>
      </c>
      <c r="L14" s="6">
        <v>10</v>
      </c>
      <c r="M14" s="6">
        <v>85</v>
      </c>
      <c r="N14" s="8"/>
      <c r="O14" s="5"/>
    </row>
    <row r="15" spans="1:15" ht="12.75">
      <c r="A15">
        <v>11</v>
      </c>
      <c r="B15" s="29" t="s">
        <v>62</v>
      </c>
      <c r="C15" s="5"/>
      <c r="D15" s="8" t="s">
        <v>261</v>
      </c>
      <c r="E15" s="5"/>
      <c r="F15" s="5"/>
      <c r="G15" s="31">
        <v>0.056076388888888884</v>
      </c>
      <c r="H15" s="5"/>
      <c r="I15" s="46">
        <v>0.0700925925925926</v>
      </c>
      <c r="J15" s="5"/>
      <c r="K15" s="32">
        <f t="shared" si="0"/>
        <v>0.014016203703703711</v>
      </c>
      <c r="L15" s="6">
        <v>11</v>
      </c>
      <c r="M15" s="6">
        <v>84</v>
      </c>
      <c r="N15" s="8"/>
      <c r="O15" s="5"/>
    </row>
    <row r="16" spans="1:15" ht="12.75">
      <c r="A16">
        <v>12</v>
      </c>
      <c r="B16" s="18" t="s">
        <v>129</v>
      </c>
      <c r="C16" s="5"/>
      <c r="D16" s="8" t="s">
        <v>130</v>
      </c>
      <c r="E16" s="5"/>
      <c r="F16" s="5">
        <v>2003</v>
      </c>
      <c r="G16" s="46">
        <v>0.020949074074074075</v>
      </c>
      <c r="H16" s="5"/>
      <c r="I16" s="46">
        <v>0.03605324074074074</v>
      </c>
      <c r="J16" s="5"/>
      <c r="K16" s="32">
        <f t="shared" si="0"/>
        <v>0.015104166666666665</v>
      </c>
      <c r="L16" s="6">
        <v>12</v>
      </c>
      <c r="M16" s="7">
        <v>83</v>
      </c>
      <c r="N16" s="8"/>
      <c r="O16" s="5"/>
    </row>
    <row r="17" spans="1:15" ht="12.75">
      <c r="A17">
        <v>13</v>
      </c>
      <c r="B17" s="29" t="s">
        <v>201</v>
      </c>
      <c r="C17" s="5"/>
      <c r="D17" s="8" t="s">
        <v>186</v>
      </c>
      <c r="E17" s="5"/>
      <c r="F17" s="5">
        <v>2003</v>
      </c>
      <c r="G17" s="46">
        <v>0.017361111111111112</v>
      </c>
      <c r="H17" s="5"/>
      <c r="I17" s="46">
        <v>0.032546296296296295</v>
      </c>
      <c r="J17" s="5"/>
      <c r="K17" s="32">
        <f t="shared" si="0"/>
        <v>0.015185185185185184</v>
      </c>
      <c r="L17" s="6">
        <v>13</v>
      </c>
      <c r="M17" s="6">
        <v>82</v>
      </c>
      <c r="N17" s="8"/>
      <c r="O17" s="5"/>
    </row>
    <row r="18" spans="1:15" ht="12.75">
      <c r="A18">
        <v>14</v>
      </c>
      <c r="B18" s="29" t="s">
        <v>270</v>
      </c>
      <c r="C18" s="5"/>
      <c r="D18" s="8" t="s">
        <v>257</v>
      </c>
      <c r="E18" s="5"/>
      <c r="F18" s="5"/>
      <c r="G18" s="46">
        <v>0.1173611111111111</v>
      </c>
      <c r="H18" s="5"/>
      <c r="I18" s="46">
        <v>0.13570601851851852</v>
      </c>
      <c r="J18" s="5"/>
      <c r="K18" s="32">
        <f t="shared" si="0"/>
        <v>0.01834490740740742</v>
      </c>
      <c r="L18" s="6">
        <v>14</v>
      </c>
      <c r="M18" s="6">
        <v>81</v>
      </c>
      <c r="N18" s="8"/>
      <c r="O18" s="5"/>
    </row>
    <row r="19" spans="1:15" ht="13.5" thickBot="1">
      <c r="A19">
        <v>15</v>
      </c>
      <c r="B19" s="29" t="s">
        <v>268</v>
      </c>
      <c r="C19" s="5"/>
      <c r="D19" s="8" t="s">
        <v>269</v>
      </c>
      <c r="E19" s="5"/>
      <c r="F19" s="5"/>
      <c r="G19" s="46">
        <v>0.005555555555555556</v>
      </c>
      <c r="H19" s="5"/>
      <c r="I19" s="46">
        <v>0.02677083333333333</v>
      </c>
      <c r="J19" s="5"/>
      <c r="K19" s="32">
        <f t="shared" si="0"/>
        <v>0.021215277777777774</v>
      </c>
      <c r="L19" s="6">
        <v>15</v>
      </c>
      <c r="M19" s="7">
        <v>80</v>
      </c>
      <c r="N19" s="8"/>
      <c r="O19" s="5"/>
    </row>
    <row r="20" spans="1:15" ht="13.5" thickBot="1">
      <c r="A20">
        <v>16</v>
      </c>
      <c r="B20" s="50" t="s">
        <v>271</v>
      </c>
      <c r="C20" s="5"/>
      <c r="D20" s="8" t="s">
        <v>257</v>
      </c>
      <c r="E20" s="5"/>
      <c r="F20" s="5"/>
      <c r="G20" s="46">
        <v>0.11435185185185186</v>
      </c>
      <c r="H20" s="5"/>
      <c r="I20" s="46">
        <v>0.13570601851851852</v>
      </c>
      <c r="J20" s="5"/>
      <c r="K20" s="32">
        <f t="shared" si="0"/>
        <v>0.02135416666666666</v>
      </c>
      <c r="L20" s="6">
        <v>16</v>
      </c>
      <c r="M20" s="6">
        <v>79</v>
      </c>
      <c r="N20" s="8"/>
      <c r="O20" s="5"/>
    </row>
    <row r="21" spans="1:15" ht="13.5" thickBot="1">
      <c r="A21">
        <v>17</v>
      </c>
      <c r="B21" s="50" t="s">
        <v>278</v>
      </c>
      <c r="C21" s="5"/>
      <c r="D21" s="8" t="s">
        <v>269</v>
      </c>
      <c r="E21" s="5"/>
      <c r="F21" s="5"/>
      <c r="G21" s="31">
        <v>0.005902777777777778</v>
      </c>
      <c r="H21" s="5"/>
      <c r="I21" s="46">
        <v>0.027430555555555555</v>
      </c>
      <c r="J21" s="5"/>
      <c r="K21" s="32">
        <f t="shared" si="0"/>
        <v>0.021527777777777778</v>
      </c>
      <c r="L21" s="6">
        <v>17</v>
      </c>
      <c r="M21" s="6">
        <v>78</v>
      </c>
      <c r="N21" s="8"/>
      <c r="O21" s="5"/>
    </row>
    <row r="22" spans="1:15" ht="12.75">
      <c r="A22">
        <v>18</v>
      </c>
      <c r="B22" s="8" t="s">
        <v>275</v>
      </c>
      <c r="C22" s="5"/>
      <c r="D22" s="8" t="s">
        <v>276</v>
      </c>
      <c r="E22" s="5"/>
      <c r="F22" s="5"/>
      <c r="G22" s="46">
        <v>0.004861111111111111</v>
      </c>
      <c r="H22" s="5"/>
      <c r="I22" s="46">
        <v>0.03241898148148148</v>
      </c>
      <c r="J22" s="5"/>
      <c r="K22" s="32">
        <f t="shared" si="0"/>
        <v>0.027557870370370368</v>
      </c>
      <c r="L22" s="6">
        <v>18</v>
      </c>
      <c r="M22" s="7">
        <v>76</v>
      </c>
      <c r="N22" s="8"/>
      <c r="O22" s="5"/>
    </row>
    <row r="23" spans="1:15" ht="12.75">
      <c r="A23">
        <v>19</v>
      </c>
      <c r="B23" s="8" t="s">
        <v>277</v>
      </c>
      <c r="C23" s="5"/>
      <c r="D23" s="8" t="s">
        <v>276</v>
      </c>
      <c r="E23" s="5"/>
      <c r="F23" s="5"/>
      <c r="G23" s="31">
        <v>0.004513888888888889</v>
      </c>
      <c r="H23" s="5"/>
      <c r="I23" s="46">
        <v>0.033541666666666664</v>
      </c>
      <c r="J23" s="5"/>
      <c r="K23" s="32">
        <f t="shared" si="0"/>
        <v>0.029027777777777774</v>
      </c>
      <c r="L23" s="6">
        <v>19</v>
      </c>
      <c r="M23" s="6">
        <v>75</v>
      </c>
      <c r="N23" s="8"/>
      <c r="O23" s="5"/>
    </row>
    <row r="24" spans="1:15" ht="15.75">
      <c r="A24">
        <v>20</v>
      </c>
      <c r="B24" s="51" t="s">
        <v>50</v>
      </c>
      <c r="C24" s="5"/>
      <c r="D24" s="8" t="s">
        <v>44</v>
      </c>
      <c r="E24" s="5"/>
      <c r="F24" s="5">
        <v>2003</v>
      </c>
      <c r="G24" s="46" t="s">
        <v>254</v>
      </c>
      <c r="H24" s="5"/>
      <c r="I24" s="46"/>
      <c r="J24" s="5"/>
      <c r="K24" s="32"/>
      <c r="L24" s="6"/>
      <c r="M24" s="6"/>
      <c r="N24" s="8"/>
      <c r="O24" s="5"/>
    </row>
    <row r="25" spans="1:15" ht="12.75">
      <c r="A25">
        <v>21</v>
      </c>
      <c r="B25" s="8" t="s">
        <v>60</v>
      </c>
      <c r="C25" s="5"/>
      <c r="D25" s="8" t="s">
        <v>59</v>
      </c>
      <c r="E25" s="5"/>
      <c r="F25" s="5">
        <v>2004</v>
      </c>
      <c r="G25" s="46" t="s">
        <v>254</v>
      </c>
      <c r="H25" s="5"/>
      <c r="I25" s="46"/>
      <c r="J25" s="5"/>
      <c r="K25" s="32"/>
      <c r="L25" s="6"/>
      <c r="M25" s="6"/>
      <c r="N25" s="8"/>
      <c r="O25" s="5"/>
    </row>
    <row r="26" spans="1:15" ht="15">
      <c r="A26">
        <v>22</v>
      </c>
      <c r="B26" s="48" t="s">
        <v>62</v>
      </c>
      <c r="C26" s="5"/>
      <c r="D26" s="8" t="s">
        <v>63</v>
      </c>
      <c r="E26" s="5"/>
      <c r="F26" s="5">
        <v>2003</v>
      </c>
      <c r="G26" s="46" t="s">
        <v>254</v>
      </c>
      <c r="H26" s="5"/>
      <c r="I26" s="46"/>
      <c r="J26" s="5"/>
      <c r="K26" s="32"/>
      <c r="L26" s="6"/>
      <c r="M26" s="6"/>
      <c r="N26" s="8"/>
      <c r="O26" s="5"/>
    </row>
    <row r="27" spans="1:15" ht="15">
      <c r="A27">
        <v>23</v>
      </c>
      <c r="B27" s="48" t="s">
        <v>72</v>
      </c>
      <c r="C27" s="5"/>
      <c r="D27" s="8" t="s">
        <v>76</v>
      </c>
      <c r="E27" s="5"/>
      <c r="F27" s="5">
        <v>2004</v>
      </c>
      <c r="G27" s="46" t="s">
        <v>254</v>
      </c>
      <c r="H27" s="5"/>
      <c r="I27" s="46"/>
      <c r="J27" s="5"/>
      <c r="K27" s="32"/>
      <c r="L27" s="6"/>
      <c r="M27" s="6"/>
      <c r="N27" s="8"/>
      <c r="O27" s="5"/>
    </row>
    <row r="28" spans="1:15" ht="15">
      <c r="A28">
        <v>24</v>
      </c>
      <c r="B28" s="48" t="s">
        <v>73</v>
      </c>
      <c r="C28" s="5"/>
      <c r="D28" s="8" t="s">
        <v>76</v>
      </c>
      <c r="E28" s="5"/>
      <c r="F28" s="5">
        <v>2003</v>
      </c>
      <c r="G28" s="46" t="s">
        <v>254</v>
      </c>
      <c r="H28" s="5"/>
      <c r="I28" s="46"/>
      <c r="J28" s="5"/>
      <c r="K28" s="32"/>
      <c r="L28" s="6"/>
      <c r="M28" s="6"/>
      <c r="N28" s="8"/>
      <c r="O28" s="5"/>
    </row>
    <row r="29" spans="1:15" ht="15">
      <c r="A29">
        <v>25</v>
      </c>
      <c r="B29" s="48" t="s">
        <v>74</v>
      </c>
      <c r="C29" s="5"/>
      <c r="D29" s="8" t="s">
        <v>76</v>
      </c>
      <c r="E29" s="5"/>
      <c r="F29" s="5">
        <v>2003</v>
      </c>
      <c r="G29" s="46" t="s">
        <v>254</v>
      </c>
      <c r="H29" s="5"/>
      <c r="I29" s="46"/>
      <c r="J29" s="5"/>
      <c r="K29" s="32"/>
      <c r="L29" s="6"/>
      <c r="M29" s="6"/>
      <c r="N29" s="8"/>
      <c r="O29" s="5"/>
    </row>
    <row r="30" spans="1:15" ht="15">
      <c r="A30">
        <v>26</v>
      </c>
      <c r="B30" s="48" t="s">
        <v>75</v>
      </c>
      <c r="C30" s="5"/>
      <c r="D30" s="8" t="s">
        <v>76</v>
      </c>
      <c r="E30" s="5"/>
      <c r="F30" s="5">
        <v>2003</v>
      </c>
      <c r="G30" s="46" t="s">
        <v>254</v>
      </c>
      <c r="H30" s="5"/>
      <c r="I30" s="46"/>
      <c r="J30" s="5"/>
      <c r="K30" s="32"/>
      <c r="L30" s="6"/>
      <c r="M30" s="6"/>
      <c r="N30" s="8"/>
      <c r="O30" s="5"/>
    </row>
    <row r="31" spans="1:15" ht="12.75">
      <c r="A31">
        <v>27</v>
      </c>
      <c r="B31" s="35" t="s">
        <v>77</v>
      </c>
      <c r="C31" s="5"/>
      <c r="D31" s="8" t="s">
        <v>80</v>
      </c>
      <c r="E31" s="5"/>
      <c r="F31" s="5">
        <v>2003</v>
      </c>
      <c r="G31" s="46" t="s">
        <v>254</v>
      </c>
      <c r="H31" s="5"/>
      <c r="I31" s="46"/>
      <c r="J31" s="5"/>
      <c r="K31" s="32"/>
      <c r="L31" s="6"/>
      <c r="M31" s="6"/>
      <c r="N31" s="8"/>
      <c r="O31" s="5"/>
    </row>
    <row r="32" spans="1:15" ht="15">
      <c r="A32">
        <v>28</v>
      </c>
      <c r="B32" s="48" t="s">
        <v>78</v>
      </c>
      <c r="C32" s="5"/>
      <c r="D32" s="8" t="s">
        <v>80</v>
      </c>
      <c r="E32" s="5"/>
      <c r="F32" s="5">
        <v>2004</v>
      </c>
      <c r="G32" s="46" t="s">
        <v>254</v>
      </c>
      <c r="H32" s="5"/>
      <c r="I32" s="46"/>
      <c r="J32" s="5"/>
      <c r="K32" s="32"/>
      <c r="L32" s="6"/>
      <c r="M32" s="6"/>
      <c r="N32" s="8"/>
      <c r="O32" s="5"/>
    </row>
    <row r="33" spans="1:15" ht="15">
      <c r="A33">
        <v>29</v>
      </c>
      <c r="B33" s="48" t="s">
        <v>79</v>
      </c>
      <c r="C33" s="5"/>
      <c r="D33" s="8" t="s">
        <v>80</v>
      </c>
      <c r="E33" s="5"/>
      <c r="F33" s="5">
        <v>2004</v>
      </c>
      <c r="G33" s="46" t="s">
        <v>254</v>
      </c>
      <c r="H33" s="5"/>
      <c r="I33" s="46"/>
      <c r="J33" s="5"/>
      <c r="K33" s="32"/>
      <c r="L33" s="6"/>
      <c r="M33" s="6"/>
      <c r="N33" s="8"/>
      <c r="O33" s="5"/>
    </row>
    <row r="34" spans="1:15" ht="12.75">
      <c r="A34">
        <v>30</v>
      </c>
      <c r="B34" s="35" t="s">
        <v>117</v>
      </c>
      <c r="C34" s="5"/>
      <c r="D34" s="8" t="s">
        <v>130</v>
      </c>
      <c r="E34" s="5"/>
      <c r="F34" s="5">
        <v>2004</v>
      </c>
      <c r="G34" s="46" t="s">
        <v>254</v>
      </c>
      <c r="H34" s="5"/>
      <c r="I34" s="46"/>
      <c r="J34" s="5"/>
      <c r="K34" s="32"/>
      <c r="L34" s="6"/>
      <c r="M34" s="6"/>
      <c r="N34" s="8"/>
      <c r="O34" s="5"/>
    </row>
    <row r="35" spans="1:15" ht="25.5">
      <c r="A35">
        <v>31</v>
      </c>
      <c r="B35" s="49" t="s">
        <v>181</v>
      </c>
      <c r="C35" s="5"/>
      <c r="D35" s="8" t="s">
        <v>173</v>
      </c>
      <c r="E35" s="5"/>
      <c r="F35" s="5">
        <v>2003</v>
      </c>
      <c r="G35" s="46" t="s">
        <v>254</v>
      </c>
      <c r="H35" s="5"/>
      <c r="I35" s="46"/>
      <c r="J35" s="5"/>
      <c r="K35" s="32"/>
      <c r="L35" s="6"/>
      <c r="M35" s="6"/>
      <c r="N35" s="8"/>
      <c r="O35" s="5"/>
    </row>
    <row r="36" spans="1:15" ht="12.75">
      <c r="A36">
        <v>32</v>
      </c>
      <c r="B36" s="8" t="s">
        <v>207</v>
      </c>
      <c r="C36" s="5"/>
      <c r="D36" s="8" t="s">
        <v>208</v>
      </c>
      <c r="E36" s="5"/>
      <c r="F36" s="5">
        <v>2003</v>
      </c>
      <c r="G36" s="46" t="s">
        <v>254</v>
      </c>
      <c r="H36" s="5"/>
      <c r="I36" s="46"/>
      <c r="J36" s="5"/>
      <c r="K36" s="32"/>
      <c r="L36" s="6"/>
      <c r="M36" s="6"/>
      <c r="N36" s="8"/>
      <c r="O36" s="5"/>
    </row>
    <row r="37" spans="1:14" ht="12.75">
      <c r="A37">
        <v>33</v>
      </c>
      <c r="B37" s="8" t="s">
        <v>211</v>
      </c>
      <c r="C37" s="5"/>
      <c r="D37" s="8" t="s">
        <v>208</v>
      </c>
      <c r="E37" s="5"/>
      <c r="F37" s="5">
        <v>2003</v>
      </c>
      <c r="G37" s="46" t="s">
        <v>254</v>
      </c>
      <c r="H37" s="5"/>
      <c r="I37" s="46"/>
      <c r="J37" s="5"/>
      <c r="K37" s="32"/>
      <c r="L37" s="6"/>
      <c r="M37" s="6"/>
      <c r="N37" s="8"/>
    </row>
    <row r="38" spans="1:15" ht="12.75">
      <c r="A38">
        <v>34</v>
      </c>
      <c r="B38" s="8" t="s">
        <v>216</v>
      </c>
      <c r="C38" s="5"/>
      <c r="D38" s="8" t="s">
        <v>217</v>
      </c>
      <c r="E38" s="5"/>
      <c r="F38" s="5"/>
      <c r="G38" s="46" t="s">
        <v>254</v>
      </c>
      <c r="H38" s="5"/>
      <c r="I38" s="46"/>
      <c r="J38" s="5"/>
      <c r="K38" s="32"/>
      <c r="L38" s="6"/>
      <c r="M38" s="6"/>
      <c r="N38" s="8"/>
      <c r="O38" s="5"/>
    </row>
    <row r="39" spans="1:15" ht="12.75">
      <c r="A39">
        <v>35</v>
      </c>
      <c r="B39" s="8" t="s">
        <v>279</v>
      </c>
      <c r="C39" s="5"/>
      <c r="D39" s="8" t="s">
        <v>276</v>
      </c>
      <c r="E39" s="5"/>
      <c r="F39" s="5" t="s">
        <v>254</v>
      </c>
      <c r="G39" s="8"/>
      <c r="H39" s="5"/>
      <c r="I39" s="46"/>
      <c r="J39" s="5"/>
      <c r="K39" s="32"/>
      <c r="L39" s="6"/>
      <c r="M39" s="6"/>
      <c r="N39" s="8"/>
      <c r="O39" s="5"/>
    </row>
    <row r="40" spans="2:15" ht="12.75">
      <c r="B40" s="8"/>
      <c r="C40" s="5"/>
      <c r="D40" s="8"/>
      <c r="E40" s="5"/>
      <c r="F40" s="5"/>
      <c r="G40" s="8"/>
      <c r="H40" s="5"/>
      <c r="I40" s="8"/>
      <c r="J40" s="5"/>
      <c r="K40" s="6"/>
      <c r="L40" s="6"/>
      <c r="M40" s="6"/>
      <c r="N40" s="8"/>
      <c r="O40" s="5"/>
    </row>
  </sheetData>
  <sheetProtection/>
  <printOptions/>
  <pageMargins left="0.7480314960629921" right="0.7480314960629921" top="0.1968503937007874" bottom="0.1968503937007874" header="0.1968503937007874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S13" sqref="S13"/>
    </sheetView>
  </sheetViews>
  <sheetFormatPr defaultColWidth="9.00390625" defaultRowHeight="12.75"/>
  <cols>
    <col min="1" max="1" width="3.25390625" style="0" customWidth="1"/>
    <col min="3" max="3" width="11.25390625" style="0" customWidth="1"/>
    <col min="6" max="6" width="13.625" style="0" customWidth="1"/>
    <col min="8" max="8" width="4.00390625" style="0" customWidth="1"/>
    <col min="10" max="10" width="6.00390625" style="0" customWidth="1"/>
  </cols>
  <sheetData>
    <row r="1" ht="12.75">
      <c r="B1" t="s">
        <v>2</v>
      </c>
    </row>
    <row r="2" ht="12.75">
      <c r="B2" t="s">
        <v>0</v>
      </c>
    </row>
    <row r="3" ht="12.75">
      <c r="B3" t="s">
        <v>66</v>
      </c>
    </row>
    <row r="4" spans="1:15" ht="12.75">
      <c r="A4">
        <v>1</v>
      </c>
      <c r="B4" s="6" t="s">
        <v>1</v>
      </c>
      <c r="C4" s="6"/>
      <c r="D4" s="8" t="s">
        <v>3</v>
      </c>
      <c r="E4" s="5"/>
      <c r="F4" s="5" t="s">
        <v>55</v>
      </c>
      <c r="G4" s="6" t="s">
        <v>4</v>
      </c>
      <c r="H4" s="6"/>
      <c r="I4" s="6" t="s">
        <v>15</v>
      </c>
      <c r="J4" s="6"/>
      <c r="K4" s="6" t="s">
        <v>14</v>
      </c>
      <c r="L4" s="6" t="s">
        <v>11</v>
      </c>
      <c r="M4" s="6" t="s">
        <v>7</v>
      </c>
      <c r="N4" s="6" t="s">
        <v>12</v>
      </c>
      <c r="O4" s="6"/>
    </row>
    <row r="5" spans="1:15" ht="12.75">
      <c r="A5">
        <v>2</v>
      </c>
      <c r="B5" s="8" t="s">
        <v>34</v>
      </c>
      <c r="C5" s="5"/>
      <c r="D5" s="8" t="s">
        <v>9</v>
      </c>
      <c r="E5" s="5"/>
      <c r="F5" s="5">
        <v>2004</v>
      </c>
      <c r="G5" s="46">
        <v>0.002777777777777778</v>
      </c>
      <c r="H5" s="5"/>
      <c r="I5" s="46">
        <v>0.01087962962962963</v>
      </c>
      <c r="J5" s="5"/>
      <c r="K5" s="32">
        <f aca="true" t="shared" si="0" ref="K5:K20">I5-G5</f>
        <v>0.008101851851851851</v>
      </c>
      <c r="L5" s="6">
        <v>1</v>
      </c>
      <c r="M5" s="6">
        <v>100</v>
      </c>
      <c r="N5" s="8"/>
      <c r="O5" s="5"/>
    </row>
    <row r="6" spans="1:15" ht="12.75">
      <c r="A6">
        <v>3</v>
      </c>
      <c r="B6" s="8" t="s">
        <v>258</v>
      </c>
      <c r="C6" s="5"/>
      <c r="D6" s="8" t="s">
        <v>257</v>
      </c>
      <c r="E6" s="5"/>
      <c r="F6" s="5"/>
      <c r="G6" s="46">
        <v>0.11597222222222221</v>
      </c>
      <c r="H6" s="5"/>
      <c r="I6" s="46">
        <v>0.12546296296296297</v>
      </c>
      <c r="J6" s="5"/>
      <c r="K6" s="32">
        <f t="shared" si="0"/>
        <v>0.009490740740740758</v>
      </c>
      <c r="L6" s="6">
        <v>2</v>
      </c>
      <c r="M6" s="6">
        <v>96</v>
      </c>
      <c r="N6" s="8"/>
      <c r="O6" s="5"/>
    </row>
    <row r="7" spans="1:15" ht="12.75">
      <c r="A7">
        <v>4</v>
      </c>
      <c r="B7" s="8" t="s">
        <v>256</v>
      </c>
      <c r="C7" s="5"/>
      <c r="D7" s="8" t="s">
        <v>257</v>
      </c>
      <c r="E7" s="5"/>
      <c r="F7" s="5"/>
      <c r="G7" s="46">
        <v>0.11822916666666666</v>
      </c>
      <c r="H7" s="5"/>
      <c r="I7" s="46">
        <v>0.12812500000000002</v>
      </c>
      <c r="J7" s="5"/>
      <c r="K7" s="32">
        <f t="shared" si="0"/>
        <v>0.009895833333333354</v>
      </c>
      <c r="L7" s="6">
        <v>3</v>
      </c>
      <c r="M7" s="7">
        <v>93</v>
      </c>
      <c r="N7" s="8"/>
      <c r="O7" s="5"/>
    </row>
    <row r="8" spans="1:15" ht="12.75">
      <c r="A8">
        <v>5</v>
      </c>
      <c r="B8" s="29" t="s">
        <v>259</v>
      </c>
      <c r="C8" s="5"/>
      <c r="D8" s="8" t="s">
        <v>257</v>
      </c>
      <c r="E8" s="5"/>
      <c r="F8" s="5"/>
      <c r="G8" s="46">
        <v>0.1150462962962963</v>
      </c>
      <c r="H8" s="5"/>
      <c r="I8" s="46">
        <v>0.12523148148148147</v>
      </c>
      <c r="J8" s="5"/>
      <c r="K8" s="32">
        <f t="shared" si="0"/>
        <v>0.010185185185185172</v>
      </c>
      <c r="L8" s="6">
        <v>4</v>
      </c>
      <c r="M8" s="6">
        <v>91</v>
      </c>
      <c r="N8" s="8"/>
      <c r="O8" s="5"/>
    </row>
    <row r="9" spans="1:15" ht="12.75">
      <c r="A9">
        <v>6</v>
      </c>
      <c r="B9" s="29" t="s">
        <v>267</v>
      </c>
      <c r="C9" s="5"/>
      <c r="D9" s="8" t="s">
        <v>248</v>
      </c>
      <c r="E9" s="5"/>
      <c r="F9" s="5"/>
      <c r="G9" s="31">
        <v>0.006597222222222222</v>
      </c>
      <c r="H9" s="5"/>
      <c r="I9" s="31">
        <v>0.01730324074074074</v>
      </c>
      <c r="J9" s="5"/>
      <c r="K9" s="32">
        <f t="shared" si="0"/>
        <v>0.010706018518518517</v>
      </c>
      <c r="L9" s="6">
        <v>5</v>
      </c>
      <c r="M9" s="6">
        <v>90</v>
      </c>
      <c r="N9" s="8"/>
      <c r="O9" s="5"/>
    </row>
    <row r="10" spans="1:15" ht="12.75">
      <c r="A10">
        <v>7</v>
      </c>
      <c r="B10" s="29" t="s">
        <v>200</v>
      </c>
      <c r="C10" s="5"/>
      <c r="D10" s="8" t="s">
        <v>186</v>
      </c>
      <c r="E10" s="5"/>
      <c r="F10" s="5"/>
      <c r="G10" s="46">
        <v>0.05335648148148148</v>
      </c>
      <c r="H10" s="5"/>
      <c r="I10" s="46">
        <v>0.0664351851851852</v>
      </c>
      <c r="J10" s="5"/>
      <c r="K10" s="32">
        <f t="shared" si="0"/>
        <v>0.013078703703703717</v>
      </c>
      <c r="L10" s="6">
        <v>6</v>
      </c>
      <c r="M10" s="7">
        <v>89</v>
      </c>
      <c r="N10" s="8"/>
      <c r="O10" s="5"/>
    </row>
    <row r="11" spans="1:15" ht="15">
      <c r="A11">
        <v>8</v>
      </c>
      <c r="B11" s="16" t="s">
        <v>67</v>
      </c>
      <c r="C11" s="5"/>
      <c r="D11" s="8" t="s">
        <v>65</v>
      </c>
      <c r="E11" s="5"/>
      <c r="F11" s="5">
        <v>2004</v>
      </c>
      <c r="G11" s="46">
        <v>0.05694444444444444</v>
      </c>
      <c r="H11" s="5"/>
      <c r="I11" s="46">
        <v>0.0709837962962963</v>
      </c>
      <c r="J11" s="5"/>
      <c r="K11" s="32">
        <f t="shared" si="0"/>
        <v>0.014039351851851851</v>
      </c>
      <c r="L11" s="6">
        <v>7</v>
      </c>
      <c r="M11" s="6">
        <v>88</v>
      </c>
      <c r="N11" s="8"/>
      <c r="O11" s="5"/>
    </row>
    <row r="12" spans="1:15" ht="12.75">
      <c r="A12">
        <v>9</v>
      </c>
      <c r="B12" s="29" t="s">
        <v>212</v>
      </c>
      <c r="C12" s="5"/>
      <c r="D12" s="8" t="s">
        <v>208</v>
      </c>
      <c r="E12" s="5"/>
      <c r="F12" s="5">
        <v>2004</v>
      </c>
      <c r="G12" s="46">
        <v>0.10694444444444444</v>
      </c>
      <c r="H12" s="5"/>
      <c r="I12" s="46">
        <v>0.12305555555555554</v>
      </c>
      <c r="J12" s="5"/>
      <c r="K12" s="32">
        <f t="shared" si="0"/>
        <v>0.016111111111111104</v>
      </c>
      <c r="L12" s="6">
        <v>8</v>
      </c>
      <c r="M12" s="6">
        <v>87</v>
      </c>
      <c r="N12" s="8"/>
      <c r="O12" s="5"/>
    </row>
    <row r="13" spans="1:15" ht="12.75">
      <c r="A13">
        <v>10</v>
      </c>
      <c r="B13" s="47" t="s">
        <v>182</v>
      </c>
      <c r="C13" s="5"/>
      <c r="D13" s="8" t="s">
        <v>173</v>
      </c>
      <c r="E13" s="5"/>
      <c r="F13" s="5">
        <v>2003</v>
      </c>
      <c r="G13" s="46">
        <v>0.11238425925925927</v>
      </c>
      <c r="H13" s="5"/>
      <c r="I13" s="46">
        <v>0.1291087962962963</v>
      </c>
      <c r="J13" s="5"/>
      <c r="K13" s="32">
        <f t="shared" si="0"/>
        <v>0.016724537037037024</v>
      </c>
      <c r="L13" s="6">
        <v>9</v>
      </c>
      <c r="M13" s="7">
        <v>86</v>
      </c>
      <c r="N13" s="8"/>
      <c r="O13" s="5"/>
    </row>
    <row r="14" spans="1:15" ht="12.75">
      <c r="A14">
        <v>11</v>
      </c>
      <c r="B14" s="8" t="s">
        <v>264</v>
      </c>
      <c r="C14" s="5"/>
      <c r="D14" s="8" t="s">
        <v>263</v>
      </c>
      <c r="E14" s="5"/>
      <c r="F14" s="5"/>
      <c r="G14" s="31">
        <v>0.057291666666666664</v>
      </c>
      <c r="H14" s="5"/>
      <c r="I14" s="31">
        <v>0.07445601851851852</v>
      </c>
      <c r="J14" s="5"/>
      <c r="K14" s="32">
        <f t="shared" si="0"/>
        <v>0.017164351851851854</v>
      </c>
      <c r="L14" s="6">
        <v>10</v>
      </c>
      <c r="M14" s="6">
        <v>85</v>
      </c>
      <c r="N14" s="8"/>
      <c r="O14" s="5"/>
    </row>
    <row r="15" spans="1:15" ht="12.75">
      <c r="A15">
        <v>12</v>
      </c>
      <c r="B15" s="8" t="s">
        <v>262</v>
      </c>
      <c r="C15" s="5"/>
      <c r="D15" s="8" t="s">
        <v>263</v>
      </c>
      <c r="E15" s="5"/>
      <c r="F15" s="5"/>
      <c r="G15" s="46">
        <v>0.05714120370370371</v>
      </c>
      <c r="H15" s="5"/>
      <c r="I15" s="46">
        <v>0.07436342592592593</v>
      </c>
      <c r="J15" s="5"/>
      <c r="K15" s="32">
        <f t="shared" si="0"/>
        <v>0.017222222222222222</v>
      </c>
      <c r="L15" s="6">
        <v>11</v>
      </c>
      <c r="M15" s="6">
        <v>84</v>
      </c>
      <c r="N15" s="8"/>
      <c r="O15" s="5"/>
    </row>
    <row r="16" spans="1:15" ht="12.75">
      <c r="A16">
        <v>13</v>
      </c>
      <c r="B16" s="20" t="s">
        <v>56</v>
      </c>
      <c r="C16" s="5"/>
      <c r="D16" s="8" t="s">
        <v>57</v>
      </c>
      <c r="E16" s="5"/>
      <c r="F16" s="5">
        <v>2003</v>
      </c>
      <c r="G16" s="46">
        <v>0.0949074074074074</v>
      </c>
      <c r="H16" s="5"/>
      <c r="I16" s="46">
        <v>0.11293981481481481</v>
      </c>
      <c r="J16" s="5"/>
      <c r="K16" s="32">
        <f t="shared" si="0"/>
        <v>0.018032407407407414</v>
      </c>
      <c r="L16" s="6">
        <v>12</v>
      </c>
      <c r="M16" s="7">
        <v>83</v>
      </c>
      <c r="N16" s="8"/>
      <c r="O16" s="5"/>
    </row>
    <row r="17" spans="1:15" ht="12.75">
      <c r="A17">
        <v>14</v>
      </c>
      <c r="B17" s="8" t="s">
        <v>213</v>
      </c>
      <c r="C17" s="5"/>
      <c r="D17" s="8" t="s">
        <v>208</v>
      </c>
      <c r="E17" s="5"/>
      <c r="F17" s="5">
        <v>2003</v>
      </c>
      <c r="G17" s="46">
        <v>0.10868055555555556</v>
      </c>
      <c r="H17" s="5"/>
      <c r="I17" s="46">
        <v>0.12758101851851852</v>
      </c>
      <c r="J17" s="5"/>
      <c r="K17" s="32">
        <f t="shared" si="0"/>
        <v>0.018900462962962966</v>
      </c>
      <c r="L17" s="6">
        <v>13</v>
      </c>
      <c r="M17" s="6">
        <v>82</v>
      </c>
      <c r="N17" s="8"/>
      <c r="O17" s="5"/>
    </row>
    <row r="18" spans="1:15" ht="12.75">
      <c r="A18">
        <v>15</v>
      </c>
      <c r="B18" s="35" t="s">
        <v>118</v>
      </c>
      <c r="C18" s="5"/>
      <c r="D18" s="8" t="s">
        <v>130</v>
      </c>
      <c r="E18" s="5"/>
      <c r="F18" s="5">
        <v>2004</v>
      </c>
      <c r="G18" s="46">
        <v>0.011805555555555555</v>
      </c>
      <c r="H18" s="5"/>
      <c r="I18" s="46">
        <v>0.03550925925925926</v>
      </c>
      <c r="J18" s="5"/>
      <c r="K18" s="32">
        <f t="shared" si="0"/>
        <v>0.023703703703703706</v>
      </c>
      <c r="L18" s="6">
        <v>14</v>
      </c>
      <c r="M18" s="6">
        <v>81</v>
      </c>
      <c r="N18" s="8"/>
      <c r="O18" s="5"/>
    </row>
    <row r="19" spans="1:15" ht="12.75">
      <c r="A19">
        <v>16</v>
      </c>
      <c r="B19" s="35" t="s">
        <v>119</v>
      </c>
      <c r="C19" s="5"/>
      <c r="D19" s="8" t="s">
        <v>130</v>
      </c>
      <c r="E19" s="5"/>
      <c r="F19" s="5">
        <v>2004</v>
      </c>
      <c r="G19" s="46">
        <v>0.01238425925925926</v>
      </c>
      <c r="H19" s="5"/>
      <c r="I19" s="46">
        <v>0.036111111111111115</v>
      </c>
      <c r="J19" s="5"/>
      <c r="K19" s="32">
        <f t="shared" si="0"/>
        <v>0.023726851851851853</v>
      </c>
      <c r="L19" s="6">
        <v>15</v>
      </c>
      <c r="M19" s="7">
        <v>80</v>
      </c>
      <c r="N19" s="8"/>
      <c r="O19" s="5"/>
    </row>
    <row r="20" spans="1:15" ht="12.75">
      <c r="A20">
        <v>17</v>
      </c>
      <c r="B20" s="8" t="s">
        <v>260</v>
      </c>
      <c r="C20" s="5"/>
      <c r="D20" s="8" t="s">
        <v>261</v>
      </c>
      <c r="E20" s="5"/>
      <c r="F20" s="5"/>
      <c r="G20" s="46">
        <v>0.07008101851851851</v>
      </c>
      <c r="H20" s="5"/>
      <c r="I20" s="46">
        <v>0.10729166666666667</v>
      </c>
      <c r="J20" s="5"/>
      <c r="K20" s="32">
        <f t="shared" si="0"/>
        <v>0.03721064814814816</v>
      </c>
      <c r="L20" s="6">
        <v>16</v>
      </c>
      <c r="M20" s="6">
        <v>79</v>
      </c>
      <c r="N20" s="8"/>
      <c r="O20" s="5"/>
    </row>
    <row r="21" spans="1:15" ht="12.75">
      <c r="A21">
        <v>18</v>
      </c>
      <c r="B21" s="8" t="s">
        <v>58</v>
      </c>
      <c r="C21" s="5"/>
      <c r="D21" s="8" t="s">
        <v>59</v>
      </c>
      <c r="E21" s="5"/>
      <c r="F21" s="5">
        <v>2003</v>
      </c>
      <c r="G21" s="46"/>
      <c r="H21" s="5"/>
      <c r="I21" s="46"/>
      <c r="J21" s="5"/>
      <c r="K21" s="32"/>
      <c r="L21" s="6"/>
      <c r="M21" s="6"/>
      <c r="N21" s="8"/>
      <c r="O21" s="5"/>
    </row>
    <row r="22" spans="1:15" ht="15">
      <c r="A22">
        <v>19</v>
      </c>
      <c r="B22" s="48" t="s">
        <v>64</v>
      </c>
      <c r="C22" s="5"/>
      <c r="D22" s="8" t="s">
        <v>65</v>
      </c>
      <c r="E22" s="5"/>
      <c r="F22" s="5">
        <v>2004</v>
      </c>
      <c r="G22" s="46"/>
      <c r="H22" s="5"/>
      <c r="I22" s="46"/>
      <c r="J22" s="5"/>
      <c r="K22" s="32"/>
      <c r="L22" s="6"/>
      <c r="M22" s="6"/>
      <c r="N22" s="8"/>
      <c r="O22" s="5"/>
    </row>
    <row r="23" spans="1:15" ht="12.75">
      <c r="A23">
        <v>20</v>
      </c>
      <c r="B23" s="8" t="s">
        <v>214</v>
      </c>
      <c r="C23" s="5"/>
      <c r="D23" s="8" t="s">
        <v>208</v>
      </c>
      <c r="E23" s="5"/>
      <c r="F23" s="5">
        <v>2003</v>
      </c>
      <c r="G23" s="46" t="s">
        <v>254</v>
      </c>
      <c r="H23" s="5"/>
      <c r="I23" s="46"/>
      <c r="J23" s="5"/>
      <c r="K23" s="32"/>
      <c r="L23" s="6"/>
      <c r="M23" s="6"/>
      <c r="N23" s="8"/>
      <c r="O23" s="5"/>
    </row>
    <row r="24" spans="1:15" ht="12.75">
      <c r="A24">
        <v>21</v>
      </c>
      <c r="B24" s="8" t="s">
        <v>265</v>
      </c>
      <c r="C24" s="5"/>
      <c r="D24" s="8" t="s">
        <v>263</v>
      </c>
      <c r="E24" s="5"/>
      <c r="F24" s="5" t="s">
        <v>251</v>
      </c>
      <c r="G24" s="8"/>
      <c r="H24" s="5"/>
      <c r="I24" s="8"/>
      <c r="J24" s="5"/>
      <c r="K24" s="32"/>
      <c r="L24" s="6"/>
      <c r="M24" s="6"/>
      <c r="N24" s="8"/>
      <c r="O24" s="5"/>
    </row>
    <row r="25" spans="1:15" ht="12.75">
      <c r="A25">
        <v>22</v>
      </c>
      <c r="B25" s="8" t="s">
        <v>266</v>
      </c>
      <c r="C25" s="5"/>
      <c r="D25" s="8" t="s">
        <v>263</v>
      </c>
      <c r="E25" s="5"/>
      <c r="F25" s="5" t="s">
        <v>251</v>
      </c>
      <c r="G25" s="8"/>
      <c r="H25" s="5"/>
      <c r="I25" s="8"/>
      <c r="J25" s="5"/>
      <c r="K25" s="32"/>
      <c r="L25" s="6"/>
      <c r="M25" s="6"/>
      <c r="N25" s="8"/>
      <c r="O25" s="5"/>
    </row>
    <row r="26" spans="2:15" ht="12.75">
      <c r="B26" s="8"/>
      <c r="C26" s="5"/>
      <c r="D26" s="8"/>
      <c r="E26" s="5"/>
      <c r="F26" s="5"/>
      <c r="G26" s="8"/>
      <c r="H26" s="5"/>
      <c r="I26" s="8"/>
      <c r="J26" s="5"/>
      <c r="K26" s="6">
        <f aca="true" t="shared" si="1" ref="K26:K41">I26-G26</f>
        <v>0</v>
      </c>
      <c r="L26" s="6"/>
      <c r="M26" s="6"/>
      <c r="N26" s="8"/>
      <c r="O26" s="5"/>
    </row>
    <row r="27" spans="2:15" ht="12.75">
      <c r="B27" s="8"/>
      <c r="C27" s="5"/>
      <c r="D27" s="8"/>
      <c r="E27" s="5"/>
      <c r="F27" s="5"/>
      <c r="G27" s="8"/>
      <c r="H27" s="5"/>
      <c r="I27" s="8"/>
      <c r="J27" s="5"/>
      <c r="K27" s="6">
        <f t="shared" si="1"/>
        <v>0</v>
      </c>
      <c r="L27" s="6"/>
      <c r="M27" s="6"/>
      <c r="N27" s="8"/>
      <c r="O27" s="5"/>
    </row>
    <row r="28" spans="2:15" ht="12.75">
      <c r="B28" s="8"/>
      <c r="C28" s="5"/>
      <c r="D28" s="8"/>
      <c r="E28" s="5"/>
      <c r="F28" s="5"/>
      <c r="G28" s="8"/>
      <c r="H28" s="5"/>
      <c r="I28" s="8"/>
      <c r="J28" s="5"/>
      <c r="K28" s="6">
        <f t="shared" si="1"/>
        <v>0</v>
      </c>
      <c r="L28" s="6"/>
      <c r="M28" s="6"/>
      <c r="N28" s="8"/>
      <c r="O28" s="5"/>
    </row>
    <row r="29" spans="2:15" ht="12.75">
      <c r="B29" s="8"/>
      <c r="C29" s="5"/>
      <c r="D29" s="8"/>
      <c r="E29" s="5"/>
      <c r="F29" s="5"/>
      <c r="G29" s="8"/>
      <c r="H29" s="5"/>
      <c r="I29" s="8"/>
      <c r="J29" s="5"/>
      <c r="K29" s="6">
        <f t="shared" si="1"/>
        <v>0</v>
      </c>
      <c r="L29" s="6"/>
      <c r="M29" s="6"/>
      <c r="N29" s="8"/>
      <c r="O29" s="5"/>
    </row>
    <row r="30" spans="2:15" ht="12.75">
      <c r="B30" s="8"/>
      <c r="C30" s="5"/>
      <c r="D30" s="8"/>
      <c r="E30" s="5"/>
      <c r="F30" s="5"/>
      <c r="G30" s="8"/>
      <c r="H30" s="5"/>
      <c r="I30" s="8"/>
      <c r="J30" s="5"/>
      <c r="K30" s="6">
        <f t="shared" si="1"/>
        <v>0</v>
      </c>
      <c r="L30" s="6"/>
      <c r="M30" s="6"/>
      <c r="N30" s="8"/>
      <c r="O30" s="5"/>
    </row>
    <row r="31" spans="2:15" ht="12.75">
      <c r="B31" s="8"/>
      <c r="C31" s="5"/>
      <c r="D31" s="8"/>
      <c r="E31" s="5"/>
      <c r="F31" s="5"/>
      <c r="G31" s="8"/>
      <c r="H31" s="5"/>
      <c r="I31" s="8"/>
      <c r="J31" s="5"/>
      <c r="K31" s="6">
        <f t="shared" si="1"/>
        <v>0</v>
      </c>
      <c r="L31" s="6"/>
      <c r="M31" s="6"/>
      <c r="N31" s="8"/>
      <c r="O31" s="5"/>
    </row>
    <row r="32" spans="2:15" ht="12.75">
      <c r="B32" s="8"/>
      <c r="C32" s="5"/>
      <c r="D32" s="8"/>
      <c r="E32" s="5"/>
      <c r="F32" s="5"/>
      <c r="G32" s="8"/>
      <c r="H32" s="5"/>
      <c r="I32" s="8"/>
      <c r="J32" s="5"/>
      <c r="K32" s="6">
        <f t="shared" si="1"/>
        <v>0</v>
      </c>
      <c r="L32" s="6"/>
      <c r="M32" s="6"/>
      <c r="N32" s="8"/>
      <c r="O32" s="5"/>
    </row>
    <row r="33" spans="2:15" ht="12.75">
      <c r="B33" s="8"/>
      <c r="C33" s="5"/>
      <c r="D33" s="8"/>
      <c r="E33" s="5"/>
      <c r="F33" s="5"/>
      <c r="G33" s="8"/>
      <c r="H33" s="5"/>
      <c r="I33" s="8"/>
      <c r="J33" s="5"/>
      <c r="K33" s="6">
        <f t="shared" si="1"/>
        <v>0</v>
      </c>
      <c r="L33" s="6"/>
      <c r="M33" s="6"/>
      <c r="N33" s="8"/>
      <c r="O33" s="5"/>
    </row>
    <row r="34" spans="2:15" ht="12.75">
      <c r="B34" s="8"/>
      <c r="C34" s="5"/>
      <c r="D34" s="8"/>
      <c r="E34" s="5"/>
      <c r="F34" s="5"/>
      <c r="G34" s="8"/>
      <c r="H34" s="5"/>
      <c r="I34" s="8"/>
      <c r="J34" s="5"/>
      <c r="K34" s="6">
        <f t="shared" si="1"/>
        <v>0</v>
      </c>
      <c r="L34" s="6"/>
      <c r="M34" s="6"/>
      <c r="N34" s="8"/>
      <c r="O34" s="5"/>
    </row>
    <row r="35" spans="2:15" ht="12.75">
      <c r="B35" s="8"/>
      <c r="C35" s="5"/>
      <c r="D35" s="8"/>
      <c r="E35" s="5"/>
      <c r="F35" s="5"/>
      <c r="G35" s="8"/>
      <c r="H35" s="5"/>
      <c r="I35" s="8"/>
      <c r="J35" s="5"/>
      <c r="K35" s="6">
        <f t="shared" si="1"/>
        <v>0</v>
      </c>
      <c r="L35" s="6"/>
      <c r="M35" s="6"/>
      <c r="N35" s="8"/>
      <c r="O35" s="5"/>
    </row>
    <row r="36" spans="2:15" ht="12.75">
      <c r="B36" s="8"/>
      <c r="C36" s="5"/>
      <c r="D36" s="8"/>
      <c r="E36" s="5"/>
      <c r="F36" s="5"/>
      <c r="G36" s="8"/>
      <c r="H36" s="5"/>
      <c r="I36" s="8"/>
      <c r="J36" s="5"/>
      <c r="K36" s="6">
        <f t="shared" si="1"/>
        <v>0</v>
      </c>
      <c r="L36" s="6"/>
      <c r="M36" s="6"/>
      <c r="N36" s="8"/>
      <c r="O36" s="5"/>
    </row>
    <row r="37" spans="2:15" ht="12.75">
      <c r="B37" s="8"/>
      <c r="C37" s="5"/>
      <c r="D37" s="8"/>
      <c r="E37" s="5"/>
      <c r="F37" s="5"/>
      <c r="G37" s="8"/>
      <c r="H37" s="5"/>
      <c r="I37" s="8"/>
      <c r="J37" s="5"/>
      <c r="K37" s="6">
        <f t="shared" si="1"/>
        <v>0</v>
      </c>
      <c r="L37" s="6"/>
      <c r="M37" s="6"/>
      <c r="N37" s="8"/>
      <c r="O37" s="5"/>
    </row>
    <row r="38" spans="2:15" ht="12.75">
      <c r="B38" s="8"/>
      <c r="C38" s="5"/>
      <c r="D38" s="8"/>
      <c r="E38" s="5"/>
      <c r="F38" s="5"/>
      <c r="G38" s="8"/>
      <c r="H38" s="5"/>
      <c r="I38" s="8"/>
      <c r="J38" s="5"/>
      <c r="K38" s="6">
        <f t="shared" si="1"/>
        <v>0</v>
      </c>
      <c r="L38" s="6"/>
      <c r="M38" s="6"/>
      <c r="N38" s="8"/>
      <c r="O38" s="5"/>
    </row>
    <row r="39" spans="2:15" ht="12.75">
      <c r="B39" s="8"/>
      <c r="C39" s="5"/>
      <c r="D39" s="8"/>
      <c r="E39" s="5"/>
      <c r="F39" s="5"/>
      <c r="G39" s="8"/>
      <c r="H39" s="5"/>
      <c r="I39" s="8"/>
      <c r="J39" s="5"/>
      <c r="K39" s="6">
        <f t="shared" si="1"/>
        <v>0</v>
      </c>
      <c r="L39" s="6"/>
      <c r="M39" s="6"/>
      <c r="N39" s="8"/>
      <c r="O39" s="5"/>
    </row>
    <row r="40" spans="2:15" ht="12.75">
      <c r="B40" s="8"/>
      <c r="C40" s="5"/>
      <c r="D40" s="8"/>
      <c r="E40" s="5"/>
      <c r="F40" s="5"/>
      <c r="G40" s="8"/>
      <c r="H40" s="5"/>
      <c r="I40" s="8"/>
      <c r="J40" s="5"/>
      <c r="K40" s="6">
        <f t="shared" si="1"/>
        <v>0</v>
      </c>
      <c r="L40" s="6"/>
      <c r="M40" s="6"/>
      <c r="N40" s="8"/>
      <c r="O40" s="5"/>
    </row>
    <row r="41" ht="12.75">
      <c r="K41" s="6">
        <f t="shared" si="1"/>
        <v>0</v>
      </c>
    </row>
  </sheetData>
  <sheetProtection/>
  <printOptions/>
  <pageMargins left="0.7480314960629921" right="0.7480314960629921" top="0.1968503937007874" bottom="0.1968503937007874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3.75390625" style="0" customWidth="1"/>
    <col min="3" max="3" width="12.625" style="0" customWidth="1"/>
    <col min="6" max="6" width="13.75390625" style="0" customWidth="1"/>
    <col min="8" max="8" width="3.375" style="0" customWidth="1"/>
    <col min="10" max="10" width="5.375" style="0" customWidth="1"/>
  </cols>
  <sheetData>
    <row r="1" ht="12.75">
      <c r="B1" t="s">
        <v>2</v>
      </c>
    </row>
    <row r="2" ht="12.75">
      <c r="B2" t="s">
        <v>0</v>
      </c>
    </row>
    <row r="3" ht="12.75">
      <c r="B3" t="s">
        <v>107</v>
      </c>
    </row>
    <row r="4" spans="2:15" ht="12.75">
      <c r="B4" s="6" t="s">
        <v>1</v>
      </c>
      <c r="C4" s="6"/>
      <c r="D4" s="8" t="s">
        <v>3</v>
      </c>
      <c r="E4" s="5"/>
      <c r="F4" s="5" t="s">
        <v>55</v>
      </c>
      <c r="G4" s="6" t="s">
        <v>4</v>
      </c>
      <c r="H4" s="6"/>
      <c r="I4" s="6" t="s">
        <v>5</v>
      </c>
      <c r="J4" s="6"/>
      <c r="K4" s="6" t="s">
        <v>14</v>
      </c>
      <c r="L4" s="6" t="s">
        <v>11</v>
      </c>
      <c r="M4" s="6" t="s">
        <v>7</v>
      </c>
      <c r="N4" s="6" t="s">
        <v>16</v>
      </c>
      <c r="O4" s="6"/>
    </row>
    <row r="5" spans="1:15" ht="12.75">
      <c r="A5">
        <v>1</v>
      </c>
      <c r="B5" s="8" t="s">
        <v>244</v>
      </c>
      <c r="C5" s="5"/>
      <c r="D5" s="8" t="s">
        <v>236</v>
      </c>
      <c r="E5" s="5"/>
      <c r="F5" s="5"/>
      <c r="G5" s="46">
        <v>0.08946759259259258</v>
      </c>
      <c r="H5" s="5"/>
      <c r="I5" s="46">
        <v>0.0991087962962963</v>
      </c>
      <c r="J5" s="5"/>
      <c r="K5" s="32">
        <f>I5-G5</f>
        <v>0.009641203703703721</v>
      </c>
      <c r="L5" s="6">
        <v>1</v>
      </c>
      <c r="M5" s="6">
        <v>100</v>
      </c>
      <c r="N5" s="8"/>
      <c r="O5" s="5"/>
    </row>
    <row r="6" spans="1:15" ht="12.75">
      <c r="A6">
        <v>2</v>
      </c>
      <c r="B6" s="8" t="s">
        <v>249</v>
      </c>
      <c r="C6" s="5"/>
      <c r="D6" s="8" t="s">
        <v>246</v>
      </c>
      <c r="E6" s="5"/>
      <c r="F6" s="5"/>
      <c r="G6" s="31">
        <v>0.05381944444444445</v>
      </c>
      <c r="H6" s="5"/>
      <c r="I6" s="46">
        <v>0.06428240740740741</v>
      </c>
      <c r="J6" s="5"/>
      <c r="K6" s="32">
        <f>I6-G6</f>
        <v>0.010462962962962966</v>
      </c>
      <c r="L6" s="6">
        <v>2</v>
      </c>
      <c r="M6" s="6">
        <v>96</v>
      </c>
      <c r="N6" s="8"/>
      <c r="O6" s="5"/>
    </row>
    <row r="7" spans="1:15" ht="12.75">
      <c r="A7">
        <v>3</v>
      </c>
      <c r="B7" s="29" t="s">
        <v>247</v>
      </c>
      <c r="C7" s="5"/>
      <c r="D7" s="8" t="s">
        <v>246</v>
      </c>
      <c r="E7" s="5"/>
      <c r="F7" s="5"/>
      <c r="G7" s="46">
        <v>0.054050925925925926</v>
      </c>
      <c r="H7" s="5"/>
      <c r="I7" s="46">
        <v>0.06489583333333333</v>
      </c>
      <c r="J7" s="5"/>
      <c r="K7" s="32">
        <f>I7-G7</f>
        <v>0.010844907407407407</v>
      </c>
      <c r="L7" s="6">
        <v>3</v>
      </c>
      <c r="M7" s="7">
        <v>93</v>
      </c>
      <c r="N7" s="8"/>
      <c r="O7" s="5"/>
    </row>
    <row r="8" spans="1:15" ht="12.75">
      <c r="A8">
        <v>4</v>
      </c>
      <c r="B8" s="29" t="s">
        <v>245</v>
      </c>
      <c r="C8" s="5"/>
      <c r="D8" s="8" t="s">
        <v>246</v>
      </c>
      <c r="E8" s="5"/>
      <c r="F8" s="5"/>
      <c r="G8" s="46">
        <v>0.053009259259259256</v>
      </c>
      <c r="H8" s="5"/>
      <c r="I8" s="46">
        <v>0.0646875</v>
      </c>
      <c r="J8" s="5"/>
      <c r="K8" s="32">
        <f>I8-G8</f>
        <v>0.011678240740740739</v>
      </c>
      <c r="L8" s="6">
        <v>4</v>
      </c>
      <c r="M8" s="6">
        <v>91</v>
      </c>
      <c r="N8" s="8"/>
      <c r="O8" s="5"/>
    </row>
    <row r="9" spans="1:15" ht="12.75">
      <c r="A9">
        <v>5</v>
      </c>
      <c r="B9" s="29" t="s">
        <v>203</v>
      </c>
      <c r="C9" s="5"/>
      <c r="D9" s="8" t="s">
        <v>186</v>
      </c>
      <c r="E9" s="5"/>
      <c r="F9" s="5"/>
      <c r="G9" s="46">
        <v>0.009375</v>
      </c>
      <c r="H9" s="5"/>
      <c r="I9" s="46">
        <v>0.021875000000000002</v>
      </c>
      <c r="J9" s="5"/>
      <c r="K9" s="32">
        <f>I9-G9</f>
        <v>0.012500000000000002</v>
      </c>
      <c r="L9" s="6">
        <v>5</v>
      </c>
      <c r="M9" s="6">
        <v>90</v>
      </c>
      <c r="N9" s="8"/>
      <c r="O9" s="5"/>
    </row>
    <row r="10" spans="1:15" ht="12.75">
      <c r="A10">
        <v>6</v>
      </c>
      <c r="B10" s="8" t="s">
        <v>32</v>
      </c>
      <c r="C10" s="5"/>
      <c r="D10" s="8" t="s">
        <v>30</v>
      </c>
      <c r="E10" s="5"/>
      <c r="F10" s="5">
        <v>2002</v>
      </c>
      <c r="G10" s="46">
        <v>0.017361111111111112</v>
      </c>
      <c r="H10" s="5"/>
      <c r="I10" s="46">
        <v>0.036770833333333336</v>
      </c>
      <c r="J10" s="5"/>
      <c r="K10" s="32">
        <f>I10-G10</f>
        <v>0.019409722222222224</v>
      </c>
      <c r="L10" s="6">
        <v>6</v>
      </c>
      <c r="M10" s="7">
        <v>89</v>
      </c>
      <c r="N10" s="8"/>
      <c r="O10" s="5"/>
    </row>
    <row r="11" spans="1:15" ht="12.75">
      <c r="A11">
        <v>7</v>
      </c>
      <c r="B11" s="8" t="s">
        <v>128</v>
      </c>
      <c r="C11" s="5"/>
      <c r="D11" s="8" t="s">
        <v>248</v>
      </c>
      <c r="E11" s="5"/>
      <c r="F11" s="5"/>
      <c r="G11" s="46">
        <v>0.004513888888888889</v>
      </c>
      <c r="H11" s="5"/>
      <c r="I11" s="46">
        <v>0.028912037037037038</v>
      </c>
      <c r="J11" s="5"/>
      <c r="K11" s="32">
        <f>I11-G11</f>
        <v>0.024398148148148148</v>
      </c>
      <c r="L11" s="6">
        <v>7</v>
      </c>
      <c r="M11" s="6">
        <v>88</v>
      </c>
      <c r="N11" s="8"/>
      <c r="O11" s="5"/>
    </row>
    <row r="12" spans="1:15" ht="12.75">
      <c r="A12">
        <v>8</v>
      </c>
      <c r="B12" s="8" t="s">
        <v>368</v>
      </c>
      <c r="C12" s="5"/>
      <c r="D12" s="8" t="s">
        <v>369</v>
      </c>
      <c r="E12" s="5"/>
      <c r="F12" s="5"/>
      <c r="G12" s="31">
        <v>0.121875</v>
      </c>
      <c r="H12" s="5"/>
      <c r="I12" s="31">
        <v>0.1482638888888889</v>
      </c>
      <c r="J12" s="5"/>
      <c r="K12" s="32">
        <f>I12-G12</f>
        <v>0.026388888888888892</v>
      </c>
      <c r="L12" s="6">
        <v>8</v>
      </c>
      <c r="M12" s="6">
        <v>87</v>
      </c>
      <c r="N12" s="8"/>
      <c r="O12" s="5"/>
    </row>
    <row r="13" spans="1:15" ht="12.75">
      <c r="A13">
        <v>9</v>
      </c>
      <c r="B13" s="8" t="s">
        <v>371</v>
      </c>
      <c r="C13" s="5"/>
      <c r="D13" s="8" t="s">
        <v>369</v>
      </c>
      <c r="E13" s="5"/>
      <c r="F13" s="5"/>
      <c r="G13" s="31">
        <v>0.12534722222222222</v>
      </c>
      <c r="H13" s="5"/>
      <c r="I13" s="31">
        <v>0.1543287037037037</v>
      </c>
      <c r="J13" s="5"/>
      <c r="K13" s="32">
        <f>I13-G13</f>
        <v>0.02898148148148147</v>
      </c>
      <c r="L13" s="6">
        <v>9</v>
      </c>
      <c r="M13" s="7">
        <v>86</v>
      </c>
      <c r="N13" s="8"/>
      <c r="O13" s="5"/>
    </row>
    <row r="14" spans="1:15" ht="12.75">
      <c r="A14">
        <v>10</v>
      </c>
      <c r="B14" s="8" t="s">
        <v>33</v>
      </c>
      <c r="C14" s="5"/>
      <c r="D14" s="8" t="s">
        <v>38</v>
      </c>
      <c r="E14" s="5"/>
      <c r="F14" s="5">
        <v>2001</v>
      </c>
      <c r="G14" s="46">
        <v>0.020833333333333332</v>
      </c>
      <c r="H14" s="5"/>
      <c r="I14" s="46">
        <v>0.05049768518518519</v>
      </c>
      <c r="J14" s="5"/>
      <c r="K14" s="32">
        <f>I14-G14</f>
        <v>0.029664351851851855</v>
      </c>
      <c r="L14" s="6">
        <v>10</v>
      </c>
      <c r="M14" s="6">
        <v>85</v>
      </c>
      <c r="N14" s="8"/>
      <c r="O14" s="5"/>
    </row>
    <row r="15" spans="1:15" ht="12.75">
      <c r="A15">
        <v>11</v>
      </c>
      <c r="B15" s="8" t="s">
        <v>255</v>
      </c>
      <c r="C15" s="5"/>
      <c r="D15" s="8" t="s">
        <v>253</v>
      </c>
      <c r="E15" s="5"/>
      <c r="F15" s="5" t="s">
        <v>254</v>
      </c>
      <c r="G15" s="8"/>
      <c r="H15" s="5"/>
      <c r="I15" s="8"/>
      <c r="J15" s="5"/>
      <c r="K15" s="32" t="s">
        <v>370</v>
      </c>
      <c r="L15" s="6"/>
      <c r="M15" s="7"/>
      <c r="N15" s="8"/>
      <c r="O15" s="5"/>
    </row>
    <row r="16" spans="1:15" ht="12.75">
      <c r="A16">
        <v>12</v>
      </c>
      <c r="B16" s="8" t="s">
        <v>162</v>
      </c>
      <c r="C16" s="5"/>
      <c r="D16" s="8" t="s">
        <v>246</v>
      </c>
      <c r="E16" s="5"/>
      <c r="F16" s="5" t="s">
        <v>254</v>
      </c>
      <c r="G16" s="8"/>
      <c r="H16" s="5"/>
      <c r="I16" s="8"/>
      <c r="J16" s="5"/>
      <c r="K16" s="32" t="s">
        <v>370</v>
      </c>
      <c r="L16" s="6"/>
      <c r="M16" s="7"/>
      <c r="N16" s="8"/>
      <c r="O16" s="5"/>
    </row>
    <row r="17" spans="1:15" ht="12.75">
      <c r="A17">
        <v>13</v>
      </c>
      <c r="B17" s="35" t="s">
        <v>128</v>
      </c>
      <c r="C17" s="5"/>
      <c r="D17" s="8" t="s">
        <v>59</v>
      </c>
      <c r="E17" s="5"/>
      <c r="F17" s="5">
        <v>2001</v>
      </c>
      <c r="G17" s="46" t="s">
        <v>254</v>
      </c>
      <c r="H17" s="5"/>
      <c r="I17" s="46"/>
      <c r="J17" s="5"/>
      <c r="K17" s="32" t="s">
        <v>370</v>
      </c>
      <c r="L17" s="6"/>
      <c r="M17" s="7"/>
      <c r="N17" s="8"/>
      <c r="O17" s="5"/>
    </row>
    <row r="18" spans="1:15" ht="12.75">
      <c r="A18">
        <v>14</v>
      </c>
      <c r="B18" s="35" t="s">
        <v>162</v>
      </c>
      <c r="C18" s="5"/>
      <c r="D18" s="8" t="s">
        <v>143</v>
      </c>
      <c r="E18" s="5"/>
      <c r="F18" s="5">
        <v>2001</v>
      </c>
      <c r="G18" s="46" t="s">
        <v>254</v>
      </c>
      <c r="H18" s="5"/>
      <c r="I18" s="46"/>
      <c r="J18" s="5"/>
      <c r="K18" s="32" t="s">
        <v>370</v>
      </c>
      <c r="L18" s="6"/>
      <c r="M18" s="7"/>
      <c r="N18" s="8"/>
      <c r="O18" s="5"/>
    </row>
    <row r="19" spans="1:15" ht="12.75">
      <c r="A19">
        <v>15</v>
      </c>
      <c r="B19" s="35" t="s">
        <v>164</v>
      </c>
      <c r="C19" s="5"/>
      <c r="D19" s="8" t="s">
        <v>143</v>
      </c>
      <c r="E19" s="5"/>
      <c r="F19" s="5">
        <v>2001</v>
      </c>
      <c r="G19" s="46" t="s">
        <v>254</v>
      </c>
      <c r="H19" s="5"/>
      <c r="I19" s="46"/>
      <c r="J19" s="5"/>
      <c r="K19" s="32" t="s">
        <v>370</v>
      </c>
      <c r="L19" s="6"/>
      <c r="M19" s="7"/>
      <c r="N19" s="8"/>
      <c r="O19" s="5"/>
    </row>
    <row r="20" spans="1:15" ht="12.75">
      <c r="A20">
        <v>16</v>
      </c>
      <c r="B20" s="8" t="s">
        <v>252</v>
      </c>
      <c r="C20" s="5"/>
      <c r="D20" s="8" t="s">
        <v>253</v>
      </c>
      <c r="E20" s="5"/>
      <c r="F20" s="5" t="s">
        <v>254</v>
      </c>
      <c r="G20" s="8"/>
      <c r="H20" s="5"/>
      <c r="I20" s="8"/>
      <c r="J20" s="5"/>
      <c r="K20" s="32"/>
      <c r="L20" s="6"/>
      <c r="M20" s="7"/>
      <c r="N20" s="8"/>
      <c r="O20" s="5"/>
    </row>
    <row r="21" spans="1:15" ht="12.75">
      <c r="A21">
        <v>17</v>
      </c>
      <c r="B21" s="8" t="s">
        <v>250</v>
      </c>
      <c r="C21" s="5"/>
      <c r="D21" s="8" t="s">
        <v>240</v>
      </c>
      <c r="E21" s="5"/>
      <c r="F21" s="5" t="s">
        <v>254</v>
      </c>
      <c r="G21" s="31"/>
      <c r="H21" s="5"/>
      <c r="I21" s="31"/>
      <c r="J21" s="5"/>
      <c r="K21" s="32"/>
      <c r="L21" s="6"/>
      <c r="M21" s="7"/>
      <c r="N21" s="8"/>
      <c r="O21" s="5"/>
    </row>
    <row r="22" spans="2:15" ht="12.75">
      <c r="B22" s="8"/>
      <c r="C22" s="5"/>
      <c r="D22" s="8"/>
      <c r="E22" s="5"/>
      <c r="F22" s="5"/>
      <c r="G22" s="8"/>
      <c r="H22" s="5"/>
      <c r="I22" s="8"/>
      <c r="J22" s="5"/>
      <c r="K22" s="6"/>
      <c r="L22" s="6"/>
      <c r="M22" s="7"/>
      <c r="N22" s="8"/>
      <c r="O22" s="5"/>
    </row>
    <row r="23" spans="2:15" ht="12.75">
      <c r="B23" s="8"/>
      <c r="C23" s="5"/>
      <c r="D23" s="8"/>
      <c r="E23" s="5"/>
      <c r="F23" s="5"/>
      <c r="G23" s="8"/>
      <c r="H23" s="5"/>
      <c r="I23" s="8"/>
      <c r="J23" s="5"/>
      <c r="K23" s="6"/>
      <c r="L23" s="6"/>
      <c r="M23" s="7"/>
      <c r="N23" s="8"/>
      <c r="O23" s="5"/>
    </row>
    <row r="24" spans="2:15" ht="12.75">
      <c r="B24" s="8"/>
      <c r="C24" s="5"/>
      <c r="D24" s="8"/>
      <c r="E24" s="5"/>
      <c r="F24" s="5"/>
      <c r="G24" s="8"/>
      <c r="H24" s="5"/>
      <c r="I24" s="8"/>
      <c r="J24" s="5"/>
      <c r="K24" s="6"/>
      <c r="L24" s="6"/>
      <c r="M24" s="7"/>
      <c r="N24" s="8"/>
      <c r="O24" s="5"/>
    </row>
    <row r="25" spans="2:15" ht="12.75">
      <c r="B25" s="8"/>
      <c r="C25" s="5"/>
      <c r="D25" s="8"/>
      <c r="E25" s="5"/>
      <c r="F25" s="5"/>
      <c r="G25" s="8"/>
      <c r="H25" s="5"/>
      <c r="I25" s="8"/>
      <c r="J25" s="5"/>
      <c r="K25" s="6"/>
      <c r="L25" s="6"/>
      <c r="M25" s="7"/>
      <c r="N25" s="8"/>
      <c r="O25" s="5"/>
    </row>
    <row r="26" spans="2:15" ht="12.75">
      <c r="B26" s="8"/>
      <c r="C26" s="5"/>
      <c r="D26" s="8"/>
      <c r="E26" s="5"/>
      <c r="F26" s="5"/>
      <c r="G26" s="8"/>
      <c r="H26" s="5"/>
      <c r="I26" s="8"/>
      <c r="J26" s="5"/>
      <c r="K26" s="6"/>
      <c r="L26" s="6"/>
      <c r="M26" s="7"/>
      <c r="N26" s="8"/>
      <c r="O26" s="5"/>
    </row>
    <row r="27" spans="2:15" ht="12.75">
      <c r="B27" s="8"/>
      <c r="C27" s="5"/>
      <c r="D27" s="8"/>
      <c r="E27" s="5"/>
      <c r="F27" s="5"/>
      <c r="G27" s="8"/>
      <c r="H27" s="5"/>
      <c r="I27" s="8"/>
      <c r="J27" s="5"/>
      <c r="K27" s="6"/>
      <c r="L27" s="6"/>
      <c r="M27" s="7"/>
      <c r="N27" s="8"/>
      <c r="O27" s="5"/>
    </row>
    <row r="28" spans="2:15" ht="12.75">
      <c r="B28" s="8"/>
      <c r="C28" s="5"/>
      <c r="D28" s="8"/>
      <c r="E28" s="5"/>
      <c r="F28" s="5"/>
      <c r="G28" s="8"/>
      <c r="H28" s="5"/>
      <c r="I28" s="8"/>
      <c r="J28" s="5"/>
      <c r="K28" s="6"/>
      <c r="L28" s="6"/>
      <c r="M28" s="7"/>
      <c r="N28" s="8"/>
      <c r="O28" s="5"/>
    </row>
    <row r="29" spans="2:15" ht="12.75">
      <c r="B29" s="8"/>
      <c r="C29" s="5"/>
      <c r="D29" s="8"/>
      <c r="E29" s="5"/>
      <c r="F29" s="5"/>
      <c r="G29" s="8"/>
      <c r="H29" s="5"/>
      <c r="I29" s="8"/>
      <c r="J29" s="5"/>
      <c r="K29" s="6"/>
      <c r="L29" s="6"/>
      <c r="M29" s="7"/>
      <c r="N29" s="8"/>
      <c r="O29" s="5"/>
    </row>
    <row r="30" spans="2:15" ht="12.75">
      <c r="B30" s="8"/>
      <c r="C30" s="5"/>
      <c r="D30" s="8"/>
      <c r="E30" s="5"/>
      <c r="F30" s="5"/>
      <c r="G30" s="8"/>
      <c r="H30" s="5"/>
      <c r="I30" s="8"/>
      <c r="J30" s="5"/>
      <c r="K30" s="6"/>
      <c r="L30" s="6"/>
      <c r="M30" s="7"/>
      <c r="N30" s="8"/>
      <c r="O30" s="5"/>
    </row>
    <row r="31" spans="2:15" ht="12.75">
      <c r="B31" s="8"/>
      <c r="C31" s="5"/>
      <c r="D31" s="8"/>
      <c r="E31" s="5"/>
      <c r="F31" s="5"/>
      <c r="G31" s="8"/>
      <c r="H31" s="5"/>
      <c r="I31" s="8"/>
      <c r="J31" s="5"/>
      <c r="K31" s="6"/>
      <c r="L31" s="6"/>
      <c r="M31" s="7"/>
      <c r="N31" s="8"/>
      <c r="O31" s="5"/>
    </row>
    <row r="32" spans="2:15" ht="12.75">
      <c r="B32" s="8"/>
      <c r="C32" s="5"/>
      <c r="D32" s="8"/>
      <c r="E32" s="5"/>
      <c r="F32" s="5"/>
      <c r="G32" s="8"/>
      <c r="H32" s="5"/>
      <c r="I32" s="8"/>
      <c r="J32" s="5"/>
      <c r="K32" s="6"/>
      <c r="L32" s="6"/>
      <c r="M32" s="6"/>
      <c r="N32" s="8"/>
      <c r="O32" s="5"/>
    </row>
    <row r="33" spans="2:15" ht="12.75">
      <c r="B33" s="8"/>
      <c r="C33" s="5"/>
      <c r="D33" s="8"/>
      <c r="E33" s="5"/>
      <c r="F33" s="5"/>
      <c r="G33" s="8"/>
      <c r="H33" s="5"/>
      <c r="I33" s="8"/>
      <c r="J33" s="5"/>
      <c r="K33" s="6"/>
      <c r="L33" s="6"/>
      <c r="M33" s="6"/>
      <c r="N33" s="8"/>
      <c r="O33" s="5"/>
    </row>
    <row r="34" spans="2:15" ht="12.75">
      <c r="B34" s="8"/>
      <c r="C34" s="5"/>
      <c r="D34" s="8"/>
      <c r="E34" s="5"/>
      <c r="F34" s="5"/>
      <c r="G34" s="8"/>
      <c r="H34" s="5"/>
      <c r="I34" s="8"/>
      <c r="J34" s="5"/>
      <c r="K34" s="6"/>
      <c r="L34" s="6"/>
      <c r="M34" s="6"/>
      <c r="N34" s="8"/>
      <c r="O34" s="5"/>
    </row>
    <row r="35" spans="2:15" ht="12.75">
      <c r="B35" s="8"/>
      <c r="C35" s="5"/>
      <c r="D35" s="8"/>
      <c r="E35" s="5"/>
      <c r="F35" s="5"/>
      <c r="G35" s="8"/>
      <c r="H35" s="5"/>
      <c r="I35" s="8"/>
      <c r="J35" s="5"/>
      <c r="K35" s="6"/>
      <c r="L35" s="6"/>
      <c r="M35" s="6"/>
      <c r="N35" s="8"/>
      <c r="O35" s="5"/>
    </row>
    <row r="36" spans="2:15" ht="12.75">
      <c r="B36" s="8"/>
      <c r="C36" s="5"/>
      <c r="D36" s="8"/>
      <c r="E36" s="5"/>
      <c r="F36" s="5"/>
      <c r="G36" s="8"/>
      <c r="H36" s="5"/>
      <c r="I36" s="8"/>
      <c r="J36" s="5"/>
      <c r="K36" s="6"/>
      <c r="L36" s="6"/>
      <c r="M36" s="6"/>
      <c r="N36" s="8"/>
      <c r="O36" s="5"/>
    </row>
    <row r="37" spans="2:15" ht="12.75">
      <c r="B37" s="8"/>
      <c r="C37" s="5"/>
      <c r="D37" s="8"/>
      <c r="E37" s="5"/>
      <c r="F37" s="5"/>
      <c r="G37" s="8"/>
      <c r="H37" s="5"/>
      <c r="I37" s="8"/>
      <c r="J37" s="5"/>
      <c r="K37" s="6"/>
      <c r="L37" s="6"/>
      <c r="M37" s="6"/>
      <c r="N37" s="8"/>
      <c r="O37" s="5"/>
    </row>
    <row r="38" spans="2:15" ht="12.75">
      <c r="B38" s="8"/>
      <c r="C38" s="5"/>
      <c r="D38" s="8"/>
      <c r="E38" s="5"/>
      <c r="F38" s="5"/>
      <c r="G38" s="8"/>
      <c r="H38" s="5"/>
      <c r="I38" s="8"/>
      <c r="J38" s="5"/>
      <c r="K38" s="6"/>
      <c r="L38" s="6"/>
      <c r="M38" s="6"/>
      <c r="N38" s="8"/>
      <c r="O38" s="5"/>
    </row>
    <row r="39" spans="2:15" ht="12.75">
      <c r="B39" s="8"/>
      <c r="C39" s="5"/>
      <c r="D39" s="8"/>
      <c r="E39" s="5"/>
      <c r="F39" s="5"/>
      <c r="G39" s="8"/>
      <c r="H39" s="5"/>
      <c r="I39" s="8"/>
      <c r="J39" s="5"/>
      <c r="K39" s="6"/>
      <c r="L39" s="6"/>
      <c r="M39" s="6"/>
      <c r="N39" s="8"/>
      <c r="O39" s="5"/>
    </row>
    <row r="40" spans="2:15" ht="12.75">
      <c r="B40" s="8"/>
      <c r="C40" s="5"/>
      <c r="D40" s="8"/>
      <c r="E40" s="5"/>
      <c r="F40" s="5"/>
      <c r="G40" s="8"/>
      <c r="H40" s="5"/>
      <c r="I40" s="8"/>
      <c r="J40" s="5"/>
      <c r="K40" s="6"/>
      <c r="L40" s="6"/>
      <c r="M40" s="6"/>
      <c r="N40" s="8"/>
      <c r="O40" s="5"/>
    </row>
  </sheetData>
  <sheetProtection/>
  <printOptions/>
  <pageMargins left="0.7480314960629921" right="0.7480314960629921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GGMG14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комп3</dc:creator>
  <cp:keywords/>
  <dc:description/>
  <cp:lastModifiedBy>Windows User</cp:lastModifiedBy>
  <cp:lastPrinted>2017-03-03T18:18:22Z</cp:lastPrinted>
  <dcterms:created xsi:type="dcterms:W3CDTF">2017-02-24T05:53:36Z</dcterms:created>
  <dcterms:modified xsi:type="dcterms:W3CDTF">2017-03-04T19:32:30Z</dcterms:modified>
  <cp:category/>
  <cp:version/>
  <cp:contentType/>
  <cp:contentStatus/>
</cp:coreProperties>
</file>